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tabRatio="480" activeTab="3"/>
  </bookViews>
  <sheets>
    <sheet name="5 кл лига А" sheetId="1" r:id="rId1"/>
    <sheet name="5 кл лигаБ" sheetId="2" r:id="rId2"/>
    <sheet name="6кл лига А" sheetId="3" r:id="rId3"/>
    <sheet name="6 кл лига Б" sheetId="4" r:id="rId4"/>
    <sheet name="7кл лига А" sheetId="5" r:id="rId5"/>
    <sheet name="7кл лига Б" sheetId="6" r:id="rId6"/>
  </sheets>
  <definedNames/>
  <calcPr fullCalcOnLoad="1"/>
</workbook>
</file>

<file path=xl/sharedStrings.xml><?xml version="1.0" encoding="utf-8"?>
<sst xmlns="http://schemas.openxmlformats.org/spreadsheetml/2006/main" count="1988" uniqueCount="712">
  <si>
    <t>фамилия</t>
  </si>
  <si>
    <t>имя</t>
  </si>
  <si>
    <t>отчество</t>
  </si>
  <si>
    <t>класс</t>
  </si>
  <si>
    <t>школа</t>
  </si>
  <si>
    <t>∑</t>
  </si>
  <si>
    <t>место</t>
  </si>
  <si>
    <t>учитель</t>
  </si>
  <si>
    <t>Фролов</t>
  </si>
  <si>
    <t>Александр</t>
  </si>
  <si>
    <t>6б</t>
  </si>
  <si>
    <t>Криницкий</t>
  </si>
  <si>
    <t>Кирилл</t>
  </si>
  <si>
    <t>Вячеславович</t>
  </si>
  <si>
    <t>Новиков</t>
  </si>
  <si>
    <t>Андрей</t>
  </si>
  <si>
    <t>6г</t>
  </si>
  <si>
    <t>Алешина</t>
  </si>
  <si>
    <t>Зоя</t>
  </si>
  <si>
    <t>6в</t>
  </si>
  <si>
    <t>Повшедный</t>
  </si>
  <si>
    <t>Евгений</t>
  </si>
  <si>
    <t>Григорьева</t>
  </si>
  <si>
    <t>Галина</t>
  </si>
  <si>
    <t>6а</t>
  </si>
  <si>
    <t>Воркель</t>
  </si>
  <si>
    <t>Владимир</t>
  </si>
  <si>
    <t>Авсянникова</t>
  </si>
  <si>
    <t>Анастасия</t>
  </si>
  <si>
    <t>Мазур</t>
  </si>
  <si>
    <t>Даниил</t>
  </si>
  <si>
    <t>Андреевич</t>
  </si>
  <si>
    <t>Прокуров</t>
  </si>
  <si>
    <t>Илья</t>
  </si>
  <si>
    <t>Дзер,2</t>
  </si>
  <si>
    <t>Царьков</t>
  </si>
  <si>
    <t>Корочкина</t>
  </si>
  <si>
    <t>Анна</t>
  </si>
  <si>
    <t>Морозова</t>
  </si>
  <si>
    <t>Ксения</t>
  </si>
  <si>
    <t>Карабельникова</t>
  </si>
  <si>
    <t>Юлиана</t>
  </si>
  <si>
    <t>Гиндинсон</t>
  </si>
  <si>
    <t>Артем</t>
  </si>
  <si>
    <t>Аверин</t>
  </si>
  <si>
    <t>Степан</t>
  </si>
  <si>
    <t>Павлово</t>
  </si>
  <si>
    <t>Власов</t>
  </si>
  <si>
    <t>Пыжов</t>
  </si>
  <si>
    <t>Эдуард</t>
  </si>
  <si>
    <t>нет</t>
  </si>
  <si>
    <t>Ананьин</t>
  </si>
  <si>
    <t>Данила</t>
  </si>
  <si>
    <t>Буинская</t>
  </si>
  <si>
    <t>Ерзутов</t>
  </si>
  <si>
    <t>Леонид</t>
  </si>
  <si>
    <t>Минц</t>
  </si>
  <si>
    <t>Дмитрий</t>
  </si>
  <si>
    <t>Червякова</t>
  </si>
  <si>
    <t>Юлия</t>
  </si>
  <si>
    <t>Кукушкина</t>
  </si>
  <si>
    <t>Макаров</t>
  </si>
  <si>
    <t>Константин</t>
  </si>
  <si>
    <t>Ягилева</t>
  </si>
  <si>
    <t>Виктория</t>
  </si>
  <si>
    <t>Яценко</t>
  </si>
  <si>
    <t>Любовь</t>
  </si>
  <si>
    <t>Кирюшина</t>
  </si>
  <si>
    <t>Александра</t>
  </si>
  <si>
    <t>Арсений</t>
  </si>
  <si>
    <t>Великанова</t>
  </si>
  <si>
    <t>Марина</t>
  </si>
  <si>
    <t>Баташов</t>
  </si>
  <si>
    <t>Сергей</t>
  </si>
  <si>
    <t>Гуляева</t>
  </si>
  <si>
    <t>Дарья</t>
  </si>
  <si>
    <t>Дроздова</t>
  </si>
  <si>
    <t>Егорова</t>
  </si>
  <si>
    <t>Житлов</t>
  </si>
  <si>
    <t>Михаил</t>
  </si>
  <si>
    <t>Кстово,7</t>
  </si>
  <si>
    <t>Зуева</t>
  </si>
  <si>
    <t>Елизавета</t>
  </si>
  <si>
    <t>Чурилов</t>
  </si>
  <si>
    <t>Кузин</t>
  </si>
  <si>
    <t>Гончарук</t>
  </si>
  <si>
    <t>Бинько</t>
  </si>
  <si>
    <t>Мазуркевич</t>
  </si>
  <si>
    <t>Носков</t>
  </si>
  <si>
    <t>Панчехин</t>
  </si>
  <si>
    <t>Глеб</t>
  </si>
  <si>
    <t>Щепин</t>
  </si>
  <si>
    <t>Мальчикова</t>
  </si>
  <si>
    <t>Рабинович</t>
  </si>
  <si>
    <t>Софья</t>
  </si>
  <si>
    <t>Кочанова</t>
  </si>
  <si>
    <t>Алена</t>
  </si>
  <si>
    <t>Демидович</t>
  </si>
  <si>
    <t>Малинин</t>
  </si>
  <si>
    <t>Максим</t>
  </si>
  <si>
    <t>Останков</t>
  </si>
  <si>
    <t>Белякова</t>
  </si>
  <si>
    <t>Буханов</t>
  </si>
  <si>
    <t>Владислав</t>
  </si>
  <si>
    <t>Костин</t>
  </si>
  <si>
    <t>Муханов</t>
  </si>
  <si>
    <t>Георгий</t>
  </si>
  <si>
    <t>Иванов</t>
  </si>
  <si>
    <t>Наместников</t>
  </si>
  <si>
    <t>Поляков</t>
  </si>
  <si>
    <t>Ким</t>
  </si>
  <si>
    <t>Палкин</t>
  </si>
  <si>
    <t>Матвеева</t>
  </si>
  <si>
    <t>Мария</t>
  </si>
  <si>
    <t>Федоров</t>
  </si>
  <si>
    <t xml:space="preserve">Зайцев </t>
  </si>
  <si>
    <t>Роман</t>
  </si>
  <si>
    <t>Лившиц</t>
  </si>
  <si>
    <t>Григорий</t>
  </si>
  <si>
    <t>Карлышкин</t>
  </si>
  <si>
    <t>Односевцев</t>
  </si>
  <si>
    <t>Павел</t>
  </si>
  <si>
    <t>Перунцов</t>
  </si>
  <si>
    <t>Никита</t>
  </si>
  <si>
    <t>Стукалов</t>
  </si>
  <si>
    <t>Трошин</t>
  </si>
  <si>
    <t>Чурбанова</t>
  </si>
  <si>
    <t>Влада</t>
  </si>
  <si>
    <t>Алясева</t>
  </si>
  <si>
    <t>Белкин</t>
  </si>
  <si>
    <t>Прокопенко</t>
  </si>
  <si>
    <t>Сергеевич</t>
  </si>
  <si>
    <t>Скузоваткин</t>
  </si>
  <si>
    <t>Юрий</t>
  </si>
  <si>
    <t>Сулялёв</t>
  </si>
  <si>
    <t>Игорь</t>
  </si>
  <si>
    <t>Сухих</t>
  </si>
  <si>
    <t>Ян</t>
  </si>
  <si>
    <t>Алексеевич</t>
  </si>
  <si>
    <t>Пирог</t>
  </si>
  <si>
    <t>Ильченко</t>
  </si>
  <si>
    <t>Инна</t>
  </si>
  <si>
    <t>Коган</t>
  </si>
  <si>
    <t>Барашков</t>
  </si>
  <si>
    <t>6п</t>
  </si>
  <si>
    <t>Тимофей</t>
  </si>
  <si>
    <t xml:space="preserve">Айнетдинов </t>
  </si>
  <si>
    <t>Амир</t>
  </si>
  <si>
    <t>Астафьева</t>
  </si>
  <si>
    <t>Ирина</t>
  </si>
  <si>
    <t>Возякова</t>
  </si>
  <si>
    <t>Гаврилова</t>
  </si>
  <si>
    <t>Матвеев</t>
  </si>
  <si>
    <t>Егор</t>
  </si>
  <si>
    <t>Родимова</t>
  </si>
  <si>
    <t>Седельников</t>
  </si>
  <si>
    <t>Скирденко</t>
  </si>
  <si>
    <t>Алексей</t>
  </si>
  <si>
    <t>Соколов</t>
  </si>
  <si>
    <t>Николай</t>
  </si>
  <si>
    <t>Святослав</t>
  </si>
  <si>
    <t>Лебедева</t>
  </si>
  <si>
    <t>Екатерина</t>
  </si>
  <si>
    <t>Пшечук</t>
  </si>
  <si>
    <t>Федоренко</t>
  </si>
  <si>
    <t>Павлова</t>
  </si>
  <si>
    <t>Полина</t>
  </si>
  <si>
    <t>Хохлова</t>
  </si>
  <si>
    <t>Абросимов</t>
  </si>
  <si>
    <t>Воронко</t>
  </si>
  <si>
    <t>Липатов</t>
  </si>
  <si>
    <t>Лунев</t>
  </si>
  <si>
    <t>Муторин</t>
  </si>
  <si>
    <t>Вадим</t>
  </si>
  <si>
    <t>Хисяметдинов</t>
  </si>
  <si>
    <t>Ренат</t>
  </si>
  <si>
    <t>Чубарова</t>
  </si>
  <si>
    <t>Андреевна</t>
  </si>
  <si>
    <t>Антон</t>
  </si>
  <si>
    <t>Карнаухов</t>
  </si>
  <si>
    <t>Колчина</t>
  </si>
  <si>
    <t>Антипов</t>
  </si>
  <si>
    <t>Бокова</t>
  </si>
  <si>
    <t>Елена</t>
  </si>
  <si>
    <t>Александровна</t>
  </si>
  <si>
    <t>Брызгалов</t>
  </si>
  <si>
    <t>Тамахина</t>
  </si>
  <si>
    <t>Илона</t>
  </si>
  <si>
    <t>Граевская</t>
  </si>
  <si>
    <t xml:space="preserve">Каминный </t>
  </si>
  <si>
    <t>Перцов</t>
  </si>
  <si>
    <t>Потапов</t>
  </si>
  <si>
    <t>Харевич</t>
  </si>
  <si>
    <t>Иван</t>
  </si>
  <si>
    <t>Шмелёва</t>
  </si>
  <si>
    <t>Дмитриевна</t>
  </si>
  <si>
    <t xml:space="preserve">Волковский </t>
  </si>
  <si>
    <t>Шишов</t>
  </si>
  <si>
    <t>Богатова</t>
  </si>
  <si>
    <t>Воронина</t>
  </si>
  <si>
    <t>Гончаренко</t>
  </si>
  <si>
    <t>Дмитриевич</t>
  </si>
  <si>
    <t>Корюкин</t>
  </si>
  <si>
    <t>Лавринова</t>
  </si>
  <si>
    <t>Линючев</t>
  </si>
  <si>
    <t>Мольков</t>
  </si>
  <si>
    <t>Рубцов</t>
  </si>
  <si>
    <t>Александрович</t>
  </si>
  <si>
    <t>Лукинский</t>
  </si>
  <si>
    <t>Карташова</t>
  </si>
  <si>
    <t>Евгения</t>
  </si>
  <si>
    <t>6м</t>
  </si>
  <si>
    <t>Ряховский</t>
  </si>
  <si>
    <t>Ярослав</t>
  </si>
  <si>
    <t>кл</t>
  </si>
  <si>
    <t>Барашкова</t>
  </si>
  <si>
    <t>5в</t>
  </si>
  <si>
    <t>Барашкова Ольга Александровна</t>
  </si>
  <si>
    <t>Тычинин</t>
  </si>
  <si>
    <t>Евгеньевич</t>
  </si>
  <si>
    <t>5а</t>
  </si>
  <si>
    <t>Мишин</t>
  </si>
  <si>
    <t>Фомина Наталья Владимировна</t>
  </si>
  <si>
    <t>Тихонов</t>
  </si>
  <si>
    <t>Антипова Ирина Валерьевна</t>
  </si>
  <si>
    <t>Андиянычева</t>
  </si>
  <si>
    <t>5г</t>
  </si>
  <si>
    <t>Дудкина Татьяна Глебовна</t>
  </si>
  <si>
    <t>Гордееева</t>
  </si>
  <si>
    <t>Валерия</t>
  </si>
  <si>
    <t>Михайловна</t>
  </si>
  <si>
    <t>Алексеева Светлана Валерьевна</t>
  </si>
  <si>
    <t>Хохрина</t>
  </si>
  <si>
    <t>Таня</t>
  </si>
  <si>
    <t>Сергеевна</t>
  </si>
  <si>
    <t>Кондратьева Елена Владимировна</t>
  </si>
  <si>
    <t>Цинин</t>
  </si>
  <si>
    <t>Киселёв</t>
  </si>
  <si>
    <t>Денис</t>
  </si>
  <si>
    <t>Максимович</t>
  </si>
  <si>
    <t>Цветкова Ирина Викторовна</t>
  </si>
  <si>
    <t>Гринин</t>
  </si>
  <si>
    <t xml:space="preserve"> Артем</t>
  </si>
  <si>
    <t>Олегович</t>
  </si>
  <si>
    <t>Дунаева</t>
  </si>
  <si>
    <t xml:space="preserve"> Анастасия</t>
  </si>
  <si>
    <t>Станиславовна</t>
  </si>
  <si>
    <t>5б</t>
  </si>
  <si>
    <t>Мазурин</t>
  </si>
  <si>
    <t>Вениамин</t>
  </si>
  <si>
    <t>Борисович</t>
  </si>
  <si>
    <t>Смирнова</t>
  </si>
  <si>
    <t>Калачева Наталья Борисовна</t>
  </si>
  <si>
    <t>Книгина</t>
  </si>
  <si>
    <t>Коновалова</t>
  </si>
  <si>
    <t>Федорова Елена Михайловна</t>
  </si>
  <si>
    <t>Космовских</t>
  </si>
  <si>
    <t>Лаврентий</t>
  </si>
  <si>
    <t>Емуджавич</t>
  </si>
  <si>
    <t>Башкирова Надежда Николаевна</t>
  </si>
  <si>
    <t xml:space="preserve">Панина </t>
  </si>
  <si>
    <t>Арина</t>
  </si>
  <si>
    <t>Олеговна</t>
  </si>
  <si>
    <t>Дмитриенко Ольга Николаевна</t>
  </si>
  <si>
    <t>Мартынов</t>
  </si>
  <si>
    <t>Константиновна</t>
  </si>
  <si>
    <t>Барашкова Ольга Владимировна</t>
  </si>
  <si>
    <t>Чистов</t>
  </si>
  <si>
    <t xml:space="preserve"> Владимир</t>
  </si>
  <si>
    <t>Маркович</t>
  </si>
  <si>
    <t>Самойлов</t>
  </si>
  <si>
    <t>Кричигина Екатерина Геннадьевна</t>
  </si>
  <si>
    <t>Визгалов</t>
  </si>
  <si>
    <t>Игоревич</t>
  </si>
  <si>
    <t>Бессонова</t>
  </si>
  <si>
    <t>Бессонова Тамара Владимировна</t>
  </si>
  <si>
    <t>Фирсова</t>
  </si>
  <si>
    <t>Юрьевна</t>
  </si>
  <si>
    <t>Комельков</t>
  </si>
  <si>
    <t>Вадимович</t>
  </si>
  <si>
    <t>Уютнова Ирина Александровна</t>
  </si>
  <si>
    <t>Крылова</t>
  </si>
  <si>
    <t>Наталья</t>
  </si>
  <si>
    <t>Игоревна</t>
  </si>
  <si>
    <t>Лукичева</t>
  </si>
  <si>
    <t>Лапкина Ольга Адольфовна</t>
  </si>
  <si>
    <t>Чубаров</t>
  </si>
  <si>
    <t>Георгиевич</t>
  </si>
  <si>
    <t>Акулина</t>
  </si>
  <si>
    <t>Вихорева Надежда Николаевна</t>
  </si>
  <si>
    <t>Зверева</t>
  </si>
  <si>
    <t>Токарева Антонина Анатольевна</t>
  </si>
  <si>
    <t>Зубкова</t>
  </si>
  <si>
    <t>Ильинична</t>
  </si>
  <si>
    <t>Ильина</t>
  </si>
  <si>
    <t>Николаевна</t>
  </si>
  <si>
    <t>Ткачева Марина Анатольевна</t>
  </si>
  <si>
    <t>Рудина</t>
  </si>
  <si>
    <t>Владиславовна</t>
  </si>
  <si>
    <t>Буданов</t>
  </si>
  <si>
    <t>Турова Оксана Владимировна</t>
  </si>
  <si>
    <t>Купцов</t>
  </si>
  <si>
    <t>Дмириевич</t>
  </si>
  <si>
    <t>Лебедев</t>
  </si>
  <si>
    <t>Васильевич</t>
  </si>
  <si>
    <t>Ратов</t>
  </si>
  <si>
    <t>Выродова Мария Александровна</t>
  </si>
  <si>
    <t>Тактаев</t>
  </si>
  <si>
    <t>Фадеева</t>
  </si>
  <si>
    <t>Абышев</t>
  </si>
  <si>
    <t>Ван Гестел</t>
  </si>
  <si>
    <t>Данил</t>
  </si>
  <si>
    <t>Венков</t>
  </si>
  <si>
    <t>Волков</t>
  </si>
  <si>
    <t>Владиславович</t>
  </si>
  <si>
    <t>Калинина Елена Аркадьевна</t>
  </si>
  <si>
    <t>Елизарова</t>
  </si>
  <si>
    <t>Алексеевна</t>
  </si>
  <si>
    <t>Хавронин</t>
  </si>
  <si>
    <t>Бондарева</t>
  </si>
  <si>
    <t>Папенков</t>
  </si>
  <si>
    <t>Травницкая</t>
  </si>
  <si>
    <t>Чиркунова</t>
  </si>
  <si>
    <t>Захарова Валентина Николаевна</t>
  </si>
  <si>
    <t>Шангин</t>
  </si>
  <si>
    <t>Воденеев</t>
  </si>
  <si>
    <t>Владимирович</t>
  </si>
  <si>
    <t>Глявина</t>
  </si>
  <si>
    <t>Кравченко</t>
  </si>
  <si>
    <t>Муляр</t>
  </si>
  <si>
    <t>Рождественская</t>
  </si>
  <si>
    <t>Сивов</t>
  </si>
  <si>
    <t>Таршин</t>
  </si>
  <si>
    <t>Эдуардович</t>
  </si>
  <si>
    <t>Топоркова</t>
  </si>
  <si>
    <t>Ульяна</t>
  </si>
  <si>
    <t>Анатольевна</t>
  </si>
  <si>
    <t>Яньков</t>
  </si>
  <si>
    <t>Денисович</t>
  </si>
  <si>
    <t>Медведев</t>
  </si>
  <si>
    <t xml:space="preserve"> Иван</t>
  </si>
  <si>
    <t xml:space="preserve"> Александрович</t>
  </si>
  <si>
    <t>Оганян</t>
  </si>
  <si>
    <t>Роберт</t>
  </si>
  <si>
    <t>Сенаторов</t>
  </si>
  <si>
    <t>Олег</t>
  </si>
  <si>
    <t>Сергееевич</t>
  </si>
  <si>
    <t>Леонтьева Анна Петровна</t>
  </si>
  <si>
    <t>Спиридонов</t>
  </si>
  <si>
    <t>Трамбицкий</t>
  </si>
  <si>
    <t>Хлюстов</t>
  </si>
  <si>
    <t>Васильев</t>
  </si>
  <si>
    <t>Ильич</t>
  </si>
  <si>
    <t>Мажейко</t>
  </si>
  <si>
    <t>Максимовна</t>
  </si>
  <si>
    <t>5м</t>
  </si>
  <si>
    <t>Филатова Ольга Александровна</t>
  </si>
  <si>
    <t>Соловьев</t>
  </si>
  <si>
    <t>н</t>
  </si>
  <si>
    <t>Пермякова Людмила Леонтьевна</t>
  </si>
  <si>
    <t>Трифанова</t>
  </si>
  <si>
    <t xml:space="preserve">Екатерина </t>
  </si>
  <si>
    <t>Тумина</t>
  </si>
  <si>
    <t>Евгеньевна</t>
  </si>
  <si>
    <t>Середа Тамара Николаевна</t>
  </si>
  <si>
    <t>Ходин</t>
  </si>
  <si>
    <t>Голубева</t>
  </si>
  <si>
    <t>Петрушина Любовь Степановна</t>
  </si>
  <si>
    <t>Евдокимов</t>
  </si>
  <si>
    <t>Вартанович</t>
  </si>
  <si>
    <t>Ермакова</t>
  </si>
  <si>
    <t>Диана</t>
  </si>
  <si>
    <t>Умярова</t>
  </si>
  <si>
    <t>Камилла</t>
  </si>
  <si>
    <t>Рашидовна</t>
  </si>
  <si>
    <t>Шоврина Надежда Николаевна</t>
  </si>
  <si>
    <t>Шиганова</t>
  </si>
  <si>
    <t>Баранова Анна Горациевна</t>
  </si>
  <si>
    <t>Базылевич</t>
  </si>
  <si>
    <t xml:space="preserve">Виталий  </t>
  </si>
  <si>
    <t>Станиславович</t>
  </si>
  <si>
    <t>Зольников</t>
  </si>
  <si>
    <t>Геннадий</t>
  </si>
  <si>
    <t>Анисимова Нина Ивановна</t>
  </si>
  <si>
    <t xml:space="preserve">Михалева </t>
  </si>
  <si>
    <t>Романовна</t>
  </si>
  <si>
    <t>Балёха Леонид Михайлович</t>
  </si>
  <si>
    <t>Шареева</t>
  </si>
  <si>
    <t>Алсу</t>
  </si>
  <si>
    <t>Маратовна</t>
  </si>
  <si>
    <t>Бурдонов</t>
  </si>
  <si>
    <t>Феликсович</t>
  </si>
  <si>
    <t>Бушуева</t>
  </si>
  <si>
    <t>Алина</t>
  </si>
  <si>
    <t>Гладышев</t>
  </si>
  <si>
    <t>Евстоферова</t>
  </si>
  <si>
    <t>Потехина Галина Геннадьевна</t>
  </si>
  <si>
    <t>Егоров</t>
  </si>
  <si>
    <t>Суриков</t>
  </si>
  <si>
    <t>Усова</t>
  </si>
  <si>
    <t>Киселева</t>
  </si>
  <si>
    <t>Кудряшов</t>
  </si>
  <si>
    <t>Петрушкина Любовь Степановна</t>
  </si>
  <si>
    <t>Недоростков</t>
  </si>
  <si>
    <t>Соболева Любовь Игнатьевна</t>
  </si>
  <si>
    <t>Осминин</t>
  </si>
  <si>
    <t>Степанова</t>
  </si>
  <si>
    <t>Степанова Анастасия Александровна</t>
  </si>
  <si>
    <t>Тамойкин</t>
  </si>
  <si>
    <t>Петр</t>
  </si>
  <si>
    <t>Харюнина</t>
  </si>
  <si>
    <t>Юдинцева</t>
  </si>
  <si>
    <t>Ивановна</t>
  </si>
  <si>
    <t>Тесанова Светлана Евгеньевна</t>
  </si>
  <si>
    <t>Бараненков</t>
  </si>
  <si>
    <t>Вихорева Надежда Витальевна</t>
  </si>
  <si>
    <t>Исаков</t>
  </si>
  <si>
    <t>Витальевич</t>
  </si>
  <si>
    <t>Перепечин</t>
  </si>
  <si>
    <t>Скулкина</t>
  </si>
  <si>
    <t>Валерьевна</t>
  </si>
  <si>
    <t>Чебуханова</t>
  </si>
  <si>
    <t>Серегеевна</t>
  </si>
  <si>
    <t>Зимина</t>
  </si>
  <si>
    <t>Леонидова Людмила Леонтьевна</t>
  </si>
  <si>
    <t>Милов</t>
  </si>
  <si>
    <t>Константинович</t>
  </si>
  <si>
    <t>Алексеенко</t>
  </si>
  <si>
    <t>Дубинин</t>
  </si>
  <si>
    <t>Абубакарова</t>
  </si>
  <si>
    <t>Милана</t>
  </si>
  <si>
    <t>Магомедовна</t>
  </si>
  <si>
    <t>Борисов</t>
  </si>
  <si>
    <t xml:space="preserve"> Андреевич</t>
  </si>
  <si>
    <t>Сауткин</t>
  </si>
  <si>
    <t>Шмелева</t>
  </si>
  <si>
    <t>Надежда</t>
  </si>
  <si>
    <t>сумма</t>
  </si>
  <si>
    <t>Евтухова</t>
  </si>
  <si>
    <t>Абазов</t>
  </si>
  <si>
    <t>Руслан</t>
  </si>
  <si>
    <t>7б</t>
  </si>
  <si>
    <t>7в</t>
  </si>
  <si>
    <t>Бабаева</t>
  </si>
  <si>
    <t>7а</t>
  </si>
  <si>
    <t>Баринов</t>
  </si>
  <si>
    <t>Безруков</t>
  </si>
  <si>
    <t>Бесчастнов</t>
  </si>
  <si>
    <t>Вавилов</t>
  </si>
  <si>
    <t>7д</t>
  </si>
  <si>
    <t>Вьюшкова</t>
  </si>
  <si>
    <t>Глушков</t>
  </si>
  <si>
    <t>Голубенко</t>
  </si>
  <si>
    <t>Горенкова</t>
  </si>
  <si>
    <t>Алла</t>
  </si>
  <si>
    <t>Гусев</t>
  </si>
  <si>
    <t>Данилина</t>
  </si>
  <si>
    <t>Лина</t>
  </si>
  <si>
    <t>Евстафьев</t>
  </si>
  <si>
    <t>7г</t>
  </si>
  <si>
    <t>Ерофеев</t>
  </si>
  <si>
    <t>Ершова</t>
  </si>
  <si>
    <t>Ольга</t>
  </si>
  <si>
    <t>Жегалин</t>
  </si>
  <si>
    <t>Желаннов</t>
  </si>
  <si>
    <t>Богдан</t>
  </si>
  <si>
    <t>Зубков</t>
  </si>
  <si>
    <t>Иванова</t>
  </si>
  <si>
    <t>Иващенко</t>
  </si>
  <si>
    <t>Клинцов</t>
  </si>
  <si>
    <t>Князев</t>
  </si>
  <si>
    <t>Ковтун</t>
  </si>
  <si>
    <t>Комаров</t>
  </si>
  <si>
    <t>Комарова</t>
  </si>
  <si>
    <t>Карина</t>
  </si>
  <si>
    <t>Кондратюк</t>
  </si>
  <si>
    <t>Кузьмин</t>
  </si>
  <si>
    <t>Куркин</t>
  </si>
  <si>
    <t>Левашова</t>
  </si>
  <si>
    <t>Светлана</t>
  </si>
  <si>
    <t>Лукоянов</t>
  </si>
  <si>
    <t>Люлева</t>
  </si>
  <si>
    <t xml:space="preserve">Максаев </t>
  </si>
  <si>
    <t>Малов</t>
  </si>
  <si>
    <t>Манукян</t>
  </si>
  <si>
    <t>Лисса</t>
  </si>
  <si>
    <t>Машков</t>
  </si>
  <si>
    <t>Медведева</t>
  </si>
  <si>
    <t xml:space="preserve">Меженина </t>
  </si>
  <si>
    <t>Молчанова</t>
  </si>
  <si>
    <t xml:space="preserve">Ольхова </t>
  </si>
  <si>
    <t>Орлов</t>
  </si>
  <si>
    <t>Паскевич</t>
  </si>
  <si>
    <t>Перминов</t>
  </si>
  <si>
    <t>Петров</t>
  </si>
  <si>
    <t>Семен</t>
  </si>
  <si>
    <t>Платонов</t>
  </si>
  <si>
    <t xml:space="preserve">Преображенский </t>
  </si>
  <si>
    <t>Прима</t>
  </si>
  <si>
    <t>Ромодин</t>
  </si>
  <si>
    <t>Рябчикова</t>
  </si>
  <si>
    <t>Сбитнев</t>
  </si>
  <si>
    <t>Скрипаленко</t>
  </si>
  <si>
    <t>Смирнов</t>
  </si>
  <si>
    <t>Стрельникова</t>
  </si>
  <si>
    <t>Сухонина</t>
  </si>
  <si>
    <t>Толмачева</t>
  </si>
  <si>
    <t>Трухина</t>
  </si>
  <si>
    <t>Тюнин</t>
  </si>
  <si>
    <t>Дзерж,2</t>
  </si>
  <si>
    <t>Фролова</t>
  </si>
  <si>
    <t>Хисамова</t>
  </si>
  <si>
    <t>Хрящёв</t>
  </si>
  <si>
    <t>Худяков</t>
  </si>
  <si>
    <t>Цеханович</t>
  </si>
  <si>
    <t>Черкасов</t>
  </si>
  <si>
    <t>Черненко</t>
  </si>
  <si>
    <t>Валерий</t>
  </si>
  <si>
    <t>Чижова</t>
  </si>
  <si>
    <t>Василиса</t>
  </si>
  <si>
    <t>Чувелев</t>
  </si>
  <si>
    <t>Шмонин</t>
  </si>
  <si>
    <t>Штин</t>
  </si>
  <si>
    <t>Элина</t>
  </si>
  <si>
    <t>Шулешов</t>
  </si>
  <si>
    <t>Эгамова</t>
  </si>
  <si>
    <t>Юсова</t>
  </si>
  <si>
    <t>Яковлева</t>
  </si>
  <si>
    <t>Частухин</t>
  </si>
  <si>
    <t>7п</t>
  </si>
  <si>
    <t>Прохорова</t>
  </si>
  <si>
    <t>Верещагин</t>
  </si>
  <si>
    <t>Филипп</t>
  </si>
  <si>
    <t>Еголин</t>
  </si>
  <si>
    <t>Виталий</t>
  </si>
  <si>
    <t>Павлов</t>
  </si>
  <si>
    <t>Щербаков</t>
  </si>
  <si>
    <t>Федор</t>
  </si>
  <si>
    <t>Крайнов</t>
  </si>
  <si>
    <t>Панитков</t>
  </si>
  <si>
    <t>Жилина</t>
  </si>
  <si>
    <t>Чеблуков</t>
  </si>
  <si>
    <t>Полозенко</t>
  </si>
  <si>
    <t>Томилин</t>
  </si>
  <si>
    <t>7м</t>
  </si>
  <si>
    <t>Жданович</t>
  </si>
  <si>
    <t>Панасенко</t>
  </si>
  <si>
    <t>Семушина</t>
  </si>
  <si>
    <t>Татьяна</t>
  </si>
  <si>
    <t>7н</t>
  </si>
  <si>
    <t>Жильцов</t>
  </si>
  <si>
    <t>Борис</t>
  </si>
  <si>
    <t>Степасюк</t>
  </si>
  <si>
    <t>Сорокин</t>
  </si>
  <si>
    <t>Рыжов</t>
  </si>
  <si>
    <t>Батанин</t>
  </si>
  <si>
    <t>Бочканов</t>
  </si>
  <si>
    <t>Тищенко</t>
  </si>
  <si>
    <t>Капустин</t>
  </si>
  <si>
    <t>Виноградов</t>
  </si>
  <si>
    <t>Семин</t>
  </si>
  <si>
    <t>Марисова</t>
  </si>
  <si>
    <t>Гольдштейн</t>
  </si>
  <si>
    <t>Клим</t>
  </si>
  <si>
    <t>III Нижегородская лицейская олимпиада по математике среди 5-7 классов</t>
  </si>
  <si>
    <t>12 ноября 2011 год</t>
  </si>
  <si>
    <t>Нетронина Юлия Сергеевна</t>
  </si>
  <si>
    <t>Буренина Надежда Александровна</t>
  </si>
  <si>
    <t>Давыдова М.Е.</t>
  </si>
  <si>
    <t>Соболева Л.И.</t>
  </si>
  <si>
    <t>Рамина Мария Владимировна</t>
  </si>
  <si>
    <t>Маслова Светлана Борисовна</t>
  </si>
  <si>
    <t>Лобанова Наталья Олеговна</t>
  </si>
  <si>
    <t>Владимировна</t>
  </si>
  <si>
    <t>Кирилловна</t>
  </si>
  <si>
    <t>Бачина</t>
  </si>
  <si>
    <t>Леонидович</t>
  </si>
  <si>
    <t xml:space="preserve">Смирнов </t>
  </si>
  <si>
    <t>Чинякин</t>
  </si>
  <si>
    <t>Михайлович</t>
  </si>
  <si>
    <t>Петровна</t>
  </si>
  <si>
    <t>Тимуровна</t>
  </si>
  <si>
    <t>Руслановна</t>
  </si>
  <si>
    <t>Романович</t>
  </si>
  <si>
    <t>Николаевич</t>
  </si>
  <si>
    <t xml:space="preserve"> </t>
  </si>
  <si>
    <t>Игнатий</t>
  </si>
  <si>
    <t>Кириллович</t>
  </si>
  <si>
    <t>Равильевич</t>
  </si>
  <si>
    <t>Васильевна</t>
  </si>
  <si>
    <t>Вадимовна</t>
  </si>
  <si>
    <t>Юрьевич</t>
  </si>
  <si>
    <t>Рамильевич</t>
  </si>
  <si>
    <t>Валерьевич</t>
  </si>
  <si>
    <t>Петрович</t>
  </si>
  <si>
    <t>Павловна</t>
  </si>
  <si>
    <t>отчетство</t>
  </si>
  <si>
    <t>Павлович</t>
  </si>
  <si>
    <t>Борисовна</t>
  </si>
  <si>
    <t>Алесеевич</t>
  </si>
  <si>
    <t>Владмировна</t>
  </si>
  <si>
    <t>Альбертовна</t>
  </si>
  <si>
    <t>Вячеславовна</t>
  </si>
  <si>
    <t xml:space="preserve">Вадим  </t>
  </si>
  <si>
    <t>Викторовна</t>
  </si>
  <si>
    <t>Хасанович</t>
  </si>
  <si>
    <t>Валентиновна</t>
  </si>
  <si>
    <t>Никлаевич</t>
  </si>
  <si>
    <t>Арнольдовна</t>
  </si>
  <si>
    <t>Габильевич</t>
  </si>
  <si>
    <t>Иванович</t>
  </si>
  <si>
    <t>Кство,7</t>
  </si>
  <si>
    <t>5 класс    ЛИГА   А</t>
  </si>
  <si>
    <t>5 класс  ЛИГА   Б</t>
  </si>
  <si>
    <t>6 класс   ЛИГА   А</t>
  </si>
  <si>
    <t>6 класс   ЛИГА   Б</t>
  </si>
  <si>
    <t>7 класс   ЛИГА   А</t>
  </si>
  <si>
    <t>7 класс   ЛИГА   Б</t>
  </si>
  <si>
    <t>Астафьев</t>
  </si>
  <si>
    <t>Гусак Н.В.</t>
  </si>
  <si>
    <t>Бочкова Н.В.</t>
  </si>
  <si>
    <t>Кузнецов Д.Ю.</t>
  </si>
  <si>
    <t>Кожевникова Т.С.</t>
  </si>
  <si>
    <t>Маринин А.И.</t>
  </si>
  <si>
    <t>Великанова С.Ю.</t>
  </si>
  <si>
    <t>Уютнова И.А.</t>
  </si>
  <si>
    <t>Моиссева И.В.</t>
  </si>
  <si>
    <t>Моисеева И.В.</t>
  </si>
  <si>
    <t>Закурдаева А.В</t>
  </si>
  <si>
    <t>Сухарева Е.А</t>
  </si>
  <si>
    <t>Фадеева Ю.В.</t>
  </si>
  <si>
    <t>Зарубина Л.В.</t>
  </si>
  <si>
    <t>Сухарева Е.А.</t>
  </si>
  <si>
    <t>Чиликова С.М.</t>
  </si>
  <si>
    <t>Сухарева Е.В.</t>
  </si>
  <si>
    <t>Анисимова Н.И.</t>
  </si>
  <si>
    <t>Курзанова М.А.</t>
  </si>
  <si>
    <t>Гладкова О.А.</t>
  </si>
  <si>
    <t>Курзанова М.О.</t>
  </si>
  <si>
    <t>Родионова Н.А.</t>
  </si>
  <si>
    <t>Сытникова С.Д.</t>
  </si>
  <si>
    <t>Никулина С.И.</t>
  </si>
  <si>
    <t>Башкирова Е.Н.</t>
  </si>
  <si>
    <t>Грибов П.П.</t>
  </si>
  <si>
    <t>Маргаева В.И.</t>
  </si>
  <si>
    <t>Красильникова И.Ф.</t>
  </si>
  <si>
    <t>Куликова С.Ю.</t>
  </si>
  <si>
    <t>Буренина Н.А.</t>
  </si>
  <si>
    <t>Коузова Е.С.</t>
  </si>
  <si>
    <t>Малышева Г.В.</t>
  </si>
  <si>
    <t>Кузнецова И.А.</t>
  </si>
  <si>
    <t>Лысенко А.В.</t>
  </si>
  <si>
    <t>Кондратьева Е.В.</t>
  </si>
  <si>
    <t>Аверина Л.Ю.</t>
  </si>
  <si>
    <t>Гирибов П.П.</t>
  </si>
  <si>
    <t>Горшенкова Э.В.</t>
  </si>
  <si>
    <t>Губанова И.И.</t>
  </si>
  <si>
    <t>Башкирова Н.Н.</t>
  </si>
  <si>
    <t>Анохина М.Е.</t>
  </si>
  <si>
    <t>Толченкина Г.Н.</t>
  </si>
  <si>
    <t>Ларина Р.Р.</t>
  </si>
  <si>
    <t>Потехина Г.Г.</t>
  </si>
  <si>
    <t>Зинкина Л.О.</t>
  </si>
  <si>
    <t>Редькина Л.В.</t>
  </si>
  <si>
    <t>Онискевич З.Н.</t>
  </si>
  <si>
    <t>Выродова М.А.</t>
  </si>
  <si>
    <t>Репьев М.В.</t>
  </si>
  <si>
    <t>Турова О.В.</t>
  </si>
  <si>
    <t>Бессонова Т.В.</t>
  </si>
  <si>
    <t>Балеха М.В.</t>
  </si>
  <si>
    <t>Репьева М.В.</t>
  </si>
  <si>
    <t>Демидовская А.М.</t>
  </si>
  <si>
    <t>Пахомова Н.В.</t>
  </si>
  <si>
    <t>Ларькина Г.А.</t>
  </si>
  <si>
    <t>Леонтьева Е.В.</t>
  </si>
  <si>
    <t>Познякова М.Ю.</t>
  </si>
  <si>
    <t>Маслова С.Б.</t>
  </si>
  <si>
    <t>Дудкина Т.Г.</t>
  </si>
  <si>
    <t>Кузнецова Ю.А.</t>
  </si>
  <si>
    <t>Антипова И.В.</t>
  </si>
  <si>
    <t>Морозов</t>
  </si>
  <si>
    <t xml:space="preserve">Банников </t>
  </si>
  <si>
    <t>Николаева Т.Е.</t>
  </si>
  <si>
    <t>Кудряшова Л.А.</t>
  </si>
  <si>
    <t>Пермякова Л.Л.</t>
  </si>
  <si>
    <t>Педченко Е.Н.</t>
  </si>
  <si>
    <t>Рагина Н.И.</t>
  </si>
  <si>
    <t>Вдовенкова О.А.</t>
  </si>
  <si>
    <t>Барашкова О.В.</t>
  </si>
  <si>
    <t>Алексеева Л.В.</t>
  </si>
  <si>
    <t>Кузнецова Ю.А</t>
  </si>
  <si>
    <t>Назарова С.И.</t>
  </si>
  <si>
    <t>Левина Н.А.</t>
  </si>
  <si>
    <t>Николаева Е.В.</t>
  </si>
  <si>
    <t>Петрушкина Л.С.</t>
  </si>
  <si>
    <t>Тоненкова З.М.</t>
  </si>
  <si>
    <t>Леонтьева А.П.</t>
  </si>
  <si>
    <t>Кедяркина Л.В.</t>
  </si>
  <si>
    <t>Гвоздецкая Н.Н.</t>
  </si>
  <si>
    <t>Бокова Е.А.</t>
  </si>
  <si>
    <t>Грошева Г.В.</t>
  </si>
  <si>
    <t>Николаева Т.А.</t>
  </si>
  <si>
    <t>Малыгина Е.А.</t>
  </si>
  <si>
    <t>Фомичева Т.С.</t>
  </si>
  <si>
    <t>Лукоянова О.А.</t>
  </si>
  <si>
    <t>Кузнецова С.В.</t>
  </si>
  <si>
    <t>Губанова И.В.</t>
  </si>
  <si>
    <t>Суродеева С.А.</t>
  </si>
  <si>
    <t>Соловьева С.А.</t>
  </si>
  <si>
    <t>Бочкарева Н.В.</t>
  </si>
  <si>
    <t>ПГ</t>
  </si>
  <si>
    <t>Кедяркина Л .В.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</si>
</sst>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2">
    <font>
      <sz val="10"/>
      <name val="Arial"/>
      <family val="2"/>
    </font>
    <font>
      <sz val="11"/>
      <color indexed="8"/>
      <name val="Calibri"/>
      <family val="2"/>
    </font>
    <font>
      <b/>
      <sz val="16"/>
      <color indexed="10"/>
      <name val="Arial Cyr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name val="Arial Cyr"/>
      <family val="2"/>
    </font>
    <font>
      <b/>
      <sz val="11"/>
      <name val="Arial Cyr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Calibri"/>
      <family val="2"/>
    </font>
    <font>
      <b/>
      <sz val="10"/>
      <color indexed="8"/>
      <name val="Times New Roman"/>
      <family val="1"/>
    </font>
    <font>
      <b/>
      <sz val="12"/>
      <color indexed="8"/>
      <name val="Calibri"/>
      <family val="2"/>
    </font>
    <font>
      <b/>
      <sz val="16"/>
      <name val="Arial Cyr"/>
      <family val="2"/>
    </font>
    <font>
      <b/>
      <sz val="10"/>
      <name val="Calibri"/>
      <family val="2"/>
    </font>
    <font>
      <b/>
      <sz val="8"/>
      <name val="Calibri"/>
      <family val="2"/>
    </font>
    <font>
      <sz val="10"/>
      <name val="Arial Cyr"/>
      <family val="2"/>
    </font>
    <font>
      <b/>
      <sz val="10"/>
      <name val="Arial Cyr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Calibri"/>
      <family val="2"/>
    </font>
    <font>
      <b/>
      <sz val="14"/>
      <color indexed="10"/>
      <name val="Calibri"/>
      <family val="2"/>
    </font>
    <font>
      <b/>
      <sz val="16"/>
      <color indexed="10"/>
      <name val="Calibri"/>
      <family val="2"/>
    </font>
    <font>
      <b/>
      <sz val="2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Calibri"/>
      <family val="2"/>
    </font>
    <font>
      <b/>
      <sz val="14"/>
      <color rgb="FFFF0000"/>
      <name val="Calibri"/>
      <family val="2"/>
    </font>
    <font>
      <b/>
      <sz val="16"/>
      <color rgb="FFFF0000"/>
      <name val="Calibri"/>
      <family val="2"/>
    </font>
    <font>
      <b/>
      <sz val="20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AD2C6"/>
        <bgColor indexed="64"/>
      </patternFill>
    </fill>
    <fill>
      <patternFill patternType="solid">
        <fgColor rgb="FFFAD2C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799979984760284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1" fillId="0" borderId="0">
      <alignment/>
      <protection/>
    </xf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7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33">
      <alignment/>
      <protection/>
    </xf>
    <xf numFmtId="0" fontId="4" fillId="0" borderId="0" xfId="33" applyFont="1">
      <alignment/>
      <protection/>
    </xf>
    <xf numFmtId="0" fontId="3" fillId="0" borderId="10" xfId="33" applyFont="1" applyFill="1" applyBorder="1">
      <alignment/>
      <protection/>
    </xf>
    <xf numFmtId="0" fontId="5" fillId="0" borderId="0" xfId="33" applyFont="1" applyFill="1" applyBorder="1">
      <alignment/>
      <protection/>
    </xf>
    <xf numFmtId="0" fontId="5" fillId="0" borderId="0" xfId="33" applyFont="1" applyFill="1" applyBorder="1" applyAlignment="1">
      <alignment horizontal="center"/>
      <protection/>
    </xf>
    <xf numFmtId="49" fontId="5" fillId="0" borderId="0" xfId="33" applyNumberFormat="1" applyFont="1" applyFill="1" applyBorder="1" applyAlignment="1">
      <alignment horizontal="center"/>
      <protection/>
    </xf>
    <xf numFmtId="0" fontId="6" fillId="0" borderId="0" xfId="33" applyFont="1" applyFill="1" applyBorder="1" applyAlignment="1">
      <alignment horizontal="center"/>
      <protection/>
    </xf>
    <xf numFmtId="49" fontId="5" fillId="0" borderId="0" xfId="33" applyNumberFormat="1" applyFont="1" applyFill="1" applyBorder="1" applyAlignment="1">
      <alignment horizontal="left"/>
      <protection/>
    </xf>
    <xf numFmtId="0" fontId="5" fillId="0" borderId="0" xfId="33" applyFont="1" applyFill="1" applyBorder="1" applyAlignment="1">
      <alignment horizontal="left"/>
      <protection/>
    </xf>
    <xf numFmtId="0" fontId="7" fillId="0" borderId="0" xfId="33" applyFont="1">
      <alignment/>
      <protection/>
    </xf>
    <xf numFmtId="0" fontId="7" fillId="0" borderId="11" xfId="33" applyFont="1" applyFill="1" applyBorder="1">
      <alignment/>
      <protection/>
    </xf>
    <xf numFmtId="0" fontId="7" fillId="0" borderId="11" xfId="33" applyFont="1" applyBorder="1">
      <alignment/>
      <protection/>
    </xf>
    <xf numFmtId="0" fontId="3" fillId="0" borderId="11" xfId="33" applyFont="1" applyBorder="1">
      <alignment/>
      <protection/>
    </xf>
    <xf numFmtId="0" fontId="1" fillId="0" borderId="0" xfId="33" applyBorder="1">
      <alignment/>
      <protection/>
    </xf>
    <xf numFmtId="0" fontId="1" fillId="0" borderId="11" xfId="33" applyFont="1" applyBorder="1">
      <alignment/>
      <protection/>
    </xf>
    <xf numFmtId="0" fontId="8" fillId="0" borderId="11" xfId="33" applyFont="1" applyFill="1" applyBorder="1" applyAlignment="1">
      <alignment horizontal="center"/>
      <protection/>
    </xf>
    <xf numFmtId="0" fontId="7" fillId="0" borderId="0" xfId="33" applyFont="1" applyFill="1" applyBorder="1">
      <alignment/>
      <protection/>
    </xf>
    <xf numFmtId="0" fontId="8" fillId="0" borderId="0" xfId="33" applyFont="1" applyFill="1" applyBorder="1" applyAlignment="1">
      <alignment horizontal="center"/>
      <protection/>
    </xf>
    <xf numFmtId="0" fontId="8" fillId="0" borderId="0" xfId="33" applyFont="1" applyBorder="1" applyAlignment="1">
      <alignment horizontal="center"/>
      <protection/>
    </xf>
    <xf numFmtId="0" fontId="2" fillId="0" borderId="0" xfId="33" applyFont="1" applyBorder="1" applyAlignment="1">
      <alignment horizontal="center"/>
      <protection/>
    </xf>
    <xf numFmtId="0" fontId="11" fillId="0" borderId="10" xfId="33" applyFont="1" applyFill="1" applyBorder="1">
      <alignment/>
      <protection/>
    </xf>
    <xf numFmtId="0" fontId="11" fillId="0" borderId="11" xfId="33" applyFont="1" applyBorder="1">
      <alignment/>
      <protection/>
    </xf>
    <xf numFmtId="0" fontId="11" fillId="0" borderId="11" xfId="33" applyFont="1" applyBorder="1" applyAlignment="1">
      <alignment horizontal="center"/>
      <protection/>
    </xf>
    <xf numFmtId="0" fontId="11" fillId="0" borderId="12" xfId="33" applyFont="1" applyBorder="1">
      <alignment/>
      <protection/>
    </xf>
    <xf numFmtId="0" fontId="11" fillId="0" borderId="13" xfId="33" applyFont="1" applyFill="1" applyBorder="1">
      <alignment/>
      <protection/>
    </xf>
    <xf numFmtId="0" fontId="58" fillId="0" borderId="0" xfId="33" applyFont="1" applyAlignment="1">
      <alignment horizontal="center"/>
      <protection/>
    </xf>
    <xf numFmtId="0" fontId="1" fillId="0" borderId="0" xfId="33" applyAlignment="1">
      <alignment horizontal="center"/>
      <protection/>
    </xf>
    <xf numFmtId="0" fontId="9" fillId="0" borderId="10" xfId="33" applyFont="1" applyFill="1" applyBorder="1" applyAlignment="1">
      <alignment horizontal="left"/>
      <protection/>
    </xf>
    <xf numFmtId="0" fontId="59" fillId="0" borderId="0" xfId="33" applyFont="1" applyBorder="1" applyAlignment="1">
      <alignment horizontal="center"/>
      <protection/>
    </xf>
    <xf numFmtId="0" fontId="58" fillId="0" borderId="0" xfId="33" applyFont="1" applyBorder="1" applyAlignment="1">
      <alignment horizontal="center"/>
      <protection/>
    </xf>
    <xf numFmtId="0" fontId="60" fillId="0" borderId="0" xfId="33" applyFont="1" applyBorder="1" applyAlignment="1">
      <alignment horizontal="center"/>
      <protection/>
    </xf>
    <xf numFmtId="0" fontId="1" fillId="0" borderId="0" xfId="33" applyBorder="1" applyAlignment="1">
      <alignment horizontal="center"/>
      <protection/>
    </xf>
    <xf numFmtId="0" fontId="12" fillId="0" borderId="0" xfId="33" applyFont="1" applyBorder="1" applyAlignment="1">
      <alignment horizontal="center"/>
      <protection/>
    </xf>
    <xf numFmtId="0" fontId="61" fillId="0" borderId="0" xfId="33" applyFont="1" applyBorder="1" applyAlignment="1">
      <alignment horizontal="center"/>
      <protection/>
    </xf>
    <xf numFmtId="0" fontId="9" fillId="0" borderId="14" xfId="33" applyFont="1" applyFill="1" applyBorder="1" applyAlignment="1">
      <alignment horizontal="left"/>
      <protection/>
    </xf>
    <xf numFmtId="0" fontId="9" fillId="0" borderId="10" xfId="33" applyFont="1" applyFill="1" applyBorder="1" applyAlignment="1">
      <alignment horizontal="center"/>
      <protection/>
    </xf>
    <xf numFmtId="0" fontId="9" fillId="0" borderId="14" xfId="33" applyFont="1" applyFill="1" applyBorder="1" applyAlignment="1">
      <alignment horizontal="center"/>
      <protection/>
    </xf>
    <xf numFmtId="0" fontId="14" fillId="0" borderId="10" xfId="33" applyFont="1" applyFill="1" applyBorder="1" applyAlignment="1">
      <alignment horizontal="center"/>
      <protection/>
    </xf>
    <xf numFmtId="0" fontId="10" fillId="0" borderId="0" xfId="33" applyFont="1" applyBorder="1" applyAlignment="1">
      <alignment horizontal="center"/>
      <protection/>
    </xf>
    <xf numFmtId="0" fontId="7" fillId="0" borderId="15" xfId="33" applyFont="1" applyFill="1" applyBorder="1">
      <alignment/>
      <protection/>
    </xf>
    <xf numFmtId="0" fontId="59" fillId="0" borderId="0" xfId="33" applyFont="1" applyBorder="1" applyAlignment="1">
      <alignment horizontal="center"/>
      <protection/>
    </xf>
    <xf numFmtId="0" fontId="0" fillId="0" borderId="11" xfId="0" applyBorder="1" applyAlignment="1">
      <alignment/>
    </xf>
    <xf numFmtId="0" fontId="1" fillId="0" borderId="0" xfId="33" applyFont="1">
      <alignment/>
      <protection/>
    </xf>
    <xf numFmtId="0" fontId="17" fillId="0" borderId="0" xfId="33" applyFont="1">
      <alignment/>
      <protection/>
    </xf>
    <xf numFmtId="0" fontId="18" fillId="0" borderId="0" xfId="33" applyFont="1" applyFill="1" applyBorder="1">
      <alignment/>
      <protection/>
    </xf>
    <xf numFmtId="0" fontId="17" fillId="0" borderId="0" xfId="33" applyFont="1" applyBorder="1">
      <alignment/>
      <protection/>
    </xf>
    <xf numFmtId="0" fontId="1" fillId="0" borderId="11" xfId="33" applyFont="1" applyFill="1" applyBorder="1">
      <alignment/>
      <protection/>
    </xf>
    <xf numFmtId="0" fontId="7" fillId="33" borderId="11" xfId="33" applyFont="1" applyFill="1" applyBorder="1">
      <alignment/>
      <protection/>
    </xf>
    <xf numFmtId="0" fontId="1" fillId="33" borderId="11" xfId="33" applyFont="1" applyFill="1" applyBorder="1">
      <alignment/>
      <protection/>
    </xf>
    <xf numFmtId="0" fontId="7" fillId="34" borderId="11" xfId="33" applyFont="1" applyFill="1" applyBorder="1">
      <alignment/>
      <protection/>
    </xf>
    <xf numFmtId="0" fontId="1" fillId="0" borderId="11" xfId="33" applyBorder="1">
      <alignment/>
      <protection/>
    </xf>
    <xf numFmtId="0" fontId="3" fillId="0" borderId="16" xfId="33" applyFont="1" applyBorder="1">
      <alignment/>
      <protection/>
    </xf>
    <xf numFmtId="0" fontId="10" fillId="0" borderId="11" xfId="33" applyFont="1" applyFill="1" applyBorder="1" applyAlignment="1">
      <alignment horizontal="center"/>
      <protection/>
    </xf>
    <xf numFmtId="0" fontId="21" fillId="0" borderId="11" xfId="0" applyFont="1" applyFill="1" applyBorder="1" applyAlignment="1">
      <alignment/>
    </xf>
    <xf numFmtId="0" fontId="3" fillId="0" borderId="11" xfId="33" applyFont="1" applyFill="1" applyBorder="1" applyAlignment="1">
      <alignment horizontal="center"/>
      <protection/>
    </xf>
    <xf numFmtId="0" fontId="8" fillId="34" borderId="11" xfId="33" applyFont="1" applyFill="1" applyBorder="1" applyAlignment="1">
      <alignment horizontal="center"/>
      <protection/>
    </xf>
    <xf numFmtId="0" fontId="21" fillId="34" borderId="11" xfId="0" applyFont="1" applyFill="1" applyBorder="1" applyAlignment="1">
      <alignment/>
    </xf>
    <xf numFmtId="0" fontId="1" fillId="34" borderId="11" xfId="33" applyFont="1" applyFill="1" applyBorder="1">
      <alignment/>
      <protection/>
    </xf>
    <xf numFmtId="0" fontId="3" fillId="34" borderId="11" xfId="33" applyFont="1" applyFill="1" applyBorder="1" applyAlignment="1">
      <alignment horizontal="center"/>
      <protection/>
    </xf>
    <xf numFmtId="0" fontId="8" fillId="33" borderId="11" xfId="33" applyFont="1" applyFill="1" applyBorder="1" applyAlignment="1">
      <alignment horizontal="center"/>
      <protection/>
    </xf>
    <xf numFmtId="0" fontId="3" fillId="33" borderId="11" xfId="33" applyFont="1" applyFill="1" applyBorder="1" applyAlignment="1">
      <alignment horizontal="center"/>
      <protection/>
    </xf>
    <xf numFmtId="0" fontId="8" fillId="0" borderId="15" xfId="33" applyFont="1" applyFill="1" applyBorder="1" applyAlignment="1">
      <alignment horizontal="center"/>
      <protection/>
    </xf>
    <xf numFmtId="0" fontId="20" fillId="0" borderId="11" xfId="33" applyFont="1" applyBorder="1">
      <alignment/>
      <protection/>
    </xf>
    <xf numFmtId="0" fontId="10" fillId="33" borderId="11" xfId="33" applyFont="1" applyFill="1" applyBorder="1" applyAlignment="1">
      <alignment horizontal="center"/>
      <protection/>
    </xf>
    <xf numFmtId="0" fontId="20" fillId="33" borderId="11" xfId="33" applyFont="1" applyFill="1" applyBorder="1" applyAlignment="1">
      <alignment horizontal="center"/>
      <protection/>
    </xf>
    <xf numFmtId="0" fontId="10" fillId="34" borderId="11" xfId="33" applyFont="1" applyFill="1" applyBorder="1" applyAlignment="1">
      <alignment horizontal="center"/>
      <protection/>
    </xf>
    <xf numFmtId="0" fontId="20" fillId="0" borderId="11" xfId="33" applyFont="1" applyFill="1" applyBorder="1" applyAlignment="1">
      <alignment horizontal="center"/>
      <protection/>
    </xf>
    <xf numFmtId="0" fontId="10" fillId="0" borderId="15" xfId="33" applyFont="1" applyFill="1" applyBorder="1" applyAlignment="1">
      <alignment horizontal="center"/>
      <protection/>
    </xf>
    <xf numFmtId="0" fontId="19" fillId="0" borderId="0" xfId="33" applyFont="1">
      <alignment/>
      <protection/>
    </xf>
    <xf numFmtId="0" fontId="10" fillId="0" borderId="0" xfId="33" applyFont="1" applyFill="1" applyBorder="1" applyAlignment="1">
      <alignment horizontal="center"/>
      <protection/>
    </xf>
    <xf numFmtId="0" fontId="9" fillId="0" borderId="11" xfId="33" applyFont="1" applyFill="1" applyBorder="1" applyAlignment="1">
      <alignment horizontal="left"/>
      <protection/>
    </xf>
    <xf numFmtId="0" fontId="9" fillId="0" borderId="11" xfId="33" applyFont="1" applyFill="1" applyBorder="1" applyAlignment="1">
      <alignment horizontal="center"/>
      <protection/>
    </xf>
    <xf numFmtId="0" fontId="0" fillId="0" borderId="11" xfId="0" applyFill="1" applyBorder="1" applyAlignment="1">
      <alignment/>
    </xf>
    <xf numFmtId="0" fontId="9" fillId="35" borderId="11" xfId="33" applyFont="1" applyFill="1" applyBorder="1" applyAlignment="1">
      <alignment horizontal="left"/>
      <protection/>
    </xf>
    <xf numFmtId="0" fontId="9" fillId="35" borderId="11" xfId="33" applyFont="1" applyFill="1" applyBorder="1" applyAlignment="1">
      <alignment horizontal="center"/>
      <protection/>
    </xf>
    <xf numFmtId="0" fontId="0" fillId="36" borderId="11" xfId="0" applyFill="1" applyBorder="1" applyAlignment="1">
      <alignment/>
    </xf>
    <xf numFmtId="0" fontId="13" fillId="35" borderId="11" xfId="33" applyFont="1" applyFill="1" applyBorder="1" applyAlignment="1">
      <alignment horizontal="center"/>
      <protection/>
    </xf>
    <xf numFmtId="0" fontId="3" fillId="0" borderId="11" xfId="33" applyFont="1" applyFill="1" applyBorder="1" applyAlignment="1">
      <alignment horizontal="left"/>
      <protection/>
    </xf>
    <xf numFmtId="0" fontId="9" fillId="0" borderId="11" xfId="33" applyFont="1" applyFill="1" applyBorder="1">
      <alignment/>
      <protection/>
    </xf>
    <xf numFmtId="0" fontId="3" fillId="0" borderId="11" xfId="33" applyFont="1" applyFill="1" applyBorder="1">
      <alignment/>
      <protection/>
    </xf>
    <xf numFmtId="0" fontId="3" fillId="0" borderId="17" xfId="33" applyFont="1" applyFill="1" applyBorder="1">
      <alignment/>
      <protection/>
    </xf>
    <xf numFmtId="0" fontId="1" fillId="0" borderId="11" xfId="33" applyFill="1" applyBorder="1">
      <alignment/>
      <protection/>
    </xf>
    <xf numFmtId="0" fontId="9" fillId="0" borderId="18" xfId="33" applyFont="1" applyFill="1" applyBorder="1" applyAlignment="1">
      <alignment horizontal="center"/>
      <protection/>
    </xf>
    <xf numFmtId="0" fontId="9" fillId="37" borderId="11" xfId="33" applyFont="1" applyFill="1" applyBorder="1" applyAlignment="1">
      <alignment horizontal="left"/>
      <protection/>
    </xf>
    <xf numFmtId="0" fontId="9" fillId="37" borderId="11" xfId="33" applyFont="1" applyFill="1" applyBorder="1" applyAlignment="1">
      <alignment horizontal="center"/>
      <protection/>
    </xf>
    <xf numFmtId="0" fontId="9" fillId="37" borderId="17" xfId="33" applyFont="1" applyFill="1" applyBorder="1" applyAlignment="1">
      <alignment horizontal="center"/>
      <protection/>
    </xf>
    <xf numFmtId="0" fontId="1" fillId="3" borderId="11" xfId="33" applyFill="1" applyBorder="1">
      <alignment/>
      <protection/>
    </xf>
    <xf numFmtId="0" fontId="9" fillId="37" borderId="19" xfId="33" applyFont="1" applyFill="1" applyBorder="1" applyAlignment="1">
      <alignment horizontal="left"/>
      <protection/>
    </xf>
    <xf numFmtId="0" fontId="9" fillId="37" borderId="19" xfId="33" applyFont="1" applyFill="1" applyBorder="1" applyAlignment="1">
      <alignment horizontal="center"/>
      <protection/>
    </xf>
    <xf numFmtId="0" fontId="9" fillId="37" borderId="20" xfId="33" applyFont="1" applyFill="1" applyBorder="1" applyAlignment="1">
      <alignment horizontal="center"/>
      <protection/>
    </xf>
    <xf numFmtId="0" fontId="9" fillId="37" borderId="10" xfId="33" applyFont="1" applyFill="1" applyBorder="1" applyAlignment="1">
      <alignment horizontal="left"/>
      <protection/>
    </xf>
    <xf numFmtId="0" fontId="9" fillId="37" borderId="10" xfId="33" applyFont="1" applyFill="1" applyBorder="1" applyAlignment="1">
      <alignment horizontal="center"/>
      <protection/>
    </xf>
    <xf numFmtId="0" fontId="9" fillId="37" borderId="18" xfId="33" applyFont="1" applyFill="1" applyBorder="1" applyAlignment="1">
      <alignment horizontal="center"/>
      <protection/>
    </xf>
    <xf numFmtId="0" fontId="13" fillId="37" borderId="10" xfId="33" applyFont="1" applyFill="1" applyBorder="1" applyAlignment="1">
      <alignment horizontal="center"/>
      <protection/>
    </xf>
    <xf numFmtId="0" fontId="15" fillId="3" borderId="11" xfId="0" applyFont="1" applyFill="1" applyBorder="1" applyAlignment="1">
      <alignment horizontal="center"/>
    </xf>
    <xf numFmtId="0" fontId="16" fillId="3" borderId="11" xfId="0" applyFont="1" applyFill="1" applyBorder="1" applyAlignment="1">
      <alignment horizontal="center"/>
    </xf>
    <xf numFmtId="0" fontId="9" fillId="37" borderId="0" xfId="33" applyFont="1" applyFill="1" applyBorder="1" applyAlignment="1">
      <alignment horizontal="left"/>
      <protection/>
    </xf>
    <xf numFmtId="0" fontId="9" fillId="37" borderId="0" xfId="33" applyFont="1" applyFill="1" applyBorder="1" applyAlignment="1">
      <alignment horizontal="center"/>
      <protection/>
    </xf>
    <xf numFmtId="0" fontId="15" fillId="3" borderId="0" xfId="0" applyFont="1" applyFill="1" applyBorder="1" applyAlignment="1">
      <alignment horizontal="center"/>
    </xf>
    <xf numFmtId="0" fontId="16" fillId="3" borderId="0" xfId="0" applyFont="1" applyFill="1" applyBorder="1" applyAlignment="1">
      <alignment horizontal="center"/>
    </xf>
    <xf numFmtId="0" fontId="9" fillId="0" borderId="21" xfId="33" applyFont="1" applyFill="1" applyBorder="1" applyAlignment="1">
      <alignment horizontal="center"/>
      <protection/>
    </xf>
    <xf numFmtId="0" fontId="0" fillId="0" borderId="22" xfId="0" applyBorder="1" applyAlignment="1">
      <alignment/>
    </xf>
    <xf numFmtId="0" fontId="11" fillId="7" borderId="12" xfId="33" applyFont="1" applyFill="1" applyBorder="1">
      <alignment/>
      <protection/>
    </xf>
    <xf numFmtId="0" fontId="11" fillId="7" borderId="11" xfId="33" applyFont="1" applyFill="1" applyBorder="1">
      <alignment/>
      <protection/>
    </xf>
    <xf numFmtId="0" fontId="3" fillId="7" borderId="11" xfId="33" applyFont="1" applyFill="1" applyBorder="1">
      <alignment/>
      <protection/>
    </xf>
    <xf numFmtId="0" fontId="11" fillId="7" borderId="23" xfId="33" applyFont="1" applyFill="1" applyBorder="1">
      <alignment/>
      <protection/>
    </xf>
    <xf numFmtId="0" fontId="11" fillId="7" borderId="19" xfId="33" applyFont="1" applyFill="1" applyBorder="1">
      <alignment/>
      <protection/>
    </xf>
    <xf numFmtId="0" fontId="3" fillId="7" borderId="19" xfId="33" applyFont="1" applyFill="1" applyBorder="1">
      <alignment/>
      <protection/>
    </xf>
    <xf numFmtId="0" fontId="11" fillId="7" borderId="13" xfId="33" applyFont="1" applyFill="1" applyBorder="1">
      <alignment/>
      <protection/>
    </xf>
    <xf numFmtId="0" fontId="11" fillId="7" borderId="10" xfId="33" applyFont="1" applyFill="1" applyBorder="1">
      <alignment/>
      <protection/>
    </xf>
    <xf numFmtId="0" fontId="3" fillId="7" borderId="10" xfId="33" applyFont="1" applyFill="1" applyBorder="1">
      <alignment/>
      <protection/>
    </xf>
    <xf numFmtId="0" fontId="11" fillId="7" borderId="24" xfId="33" applyFont="1" applyFill="1" applyBorder="1">
      <alignment/>
      <protection/>
    </xf>
    <xf numFmtId="0" fontId="11" fillId="7" borderId="25" xfId="33" applyFont="1" applyFill="1" applyBorder="1">
      <alignment/>
      <protection/>
    </xf>
    <xf numFmtId="0" fontId="3" fillId="7" borderId="25" xfId="33" applyFont="1" applyFill="1" applyBorder="1">
      <alignment/>
      <protection/>
    </xf>
    <xf numFmtId="0" fontId="11" fillId="0" borderId="11" xfId="33" applyFont="1" applyFill="1" applyBorder="1">
      <alignment/>
      <protection/>
    </xf>
    <xf numFmtId="0" fontId="59" fillId="0" borderId="0" xfId="33" applyFont="1" applyAlignment="1">
      <alignment horizontal="center"/>
      <protection/>
    </xf>
    <xf numFmtId="0" fontId="58" fillId="0" borderId="0" xfId="33" applyFont="1" applyAlignment="1">
      <alignment horizontal="center"/>
      <protection/>
    </xf>
    <xf numFmtId="0" fontId="60" fillId="0" borderId="0" xfId="33" applyFont="1" applyAlignment="1">
      <alignment horizontal="center"/>
      <protection/>
    </xf>
    <xf numFmtId="0" fontId="1" fillId="0" borderId="0" xfId="33" applyAlignment="1">
      <alignment horizontal="center"/>
      <protection/>
    </xf>
    <xf numFmtId="0" fontId="59" fillId="0" borderId="26" xfId="33" applyFont="1" applyBorder="1" applyAlignment="1">
      <alignment horizontal="center"/>
      <protection/>
    </xf>
    <xf numFmtId="0" fontId="59" fillId="0" borderId="0" xfId="33" applyFont="1" applyBorder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7C80"/>
      <rgbColor rgb="000070C0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6"/>
  <sheetViews>
    <sheetView zoomScalePageLayoutView="0" workbookViewId="0" topLeftCell="B19">
      <selection activeCell="L34" sqref="L34"/>
    </sheetView>
  </sheetViews>
  <sheetFormatPr defaultColWidth="9.140625" defaultRowHeight="12.75"/>
  <cols>
    <col min="1" max="1" width="12.28125" style="0" customWidth="1"/>
    <col min="2" max="2" width="11.140625" style="0" customWidth="1"/>
    <col min="3" max="3" width="12.7109375" style="0" customWidth="1"/>
    <col min="13" max="13" width="32.00390625" style="0" customWidth="1"/>
  </cols>
  <sheetData>
    <row r="1" spans="1:13" ht="18.75">
      <c r="A1" s="116" t="s">
        <v>564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</row>
    <row r="2" spans="1:13" ht="21">
      <c r="A2" s="1"/>
      <c r="B2" s="1"/>
      <c r="C2" s="118" t="s">
        <v>565</v>
      </c>
      <c r="D2" s="119"/>
      <c r="E2" s="119"/>
      <c r="F2" s="119"/>
      <c r="G2" s="119"/>
      <c r="H2" s="119"/>
      <c r="I2" s="119"/>
      <c r="J2" s="119"/>
      <c r="K2" s="119"/>
      <c r="L2" s="119"/>
      <c r="M2" s="1"/>
    </row>
    <row r="3" spans="1:13" ht="18.75">
      <c r="A3" s="1"/>
      <c r="B3" s="1"/>
      <c r="C3" s="120" t="s">
        <v>612</v>
      </c>
      <c r="D3" s="120"/>
      <c r="E3" s="120"/>
      <c r="F3" s="120"/>
      <c r="G3" s="120"/>
      <c r="H3" s="120"/>
      <c r="I3" s="120"/>
      <c r="J3" s="120"/>
      <c r="K3" s="120"/>
      <c r="L3" s="120"/>
      <c r="M3" s="1"/>
    </row>
    <row r="4" spans="3:12" ht="12.75">
      <c r="C4" s="102"/>
      <c r="D4" s="102"/>
      <c r="E4" s="102"/>
      <c r="F4" s="102"/>
      <c r="G4" s="102"/>
      <c r="H4" s="102"/>
      <c r="I4" s="102"/>
      <c r="J4" s="102"/>
      <c r="K4" s="102"/>
      <c r="L4" s="102"/>
    </row>
    <row r="5" spans="1:13" ht="15.75">
      <c r="A5" s="24" t="s">
        <v>0</v>
      </c>
      <c r="B5" s="22" t="s">
        <v>1</v>
      </c>
      <c r="C5" s="22" t="s">
        <v>2</v>
      </c>
      <c r="D5" s="22" t="s">
        <v>214</v>
      </c>
      <c r="E5" s="22" t="s">
        <v>4</v>
      </c>
      <c r="F5" s="22">
        <v>1</v>
      </c>
      <c r="G5" s="22">
        <v>2</v>
      </c>
      <c r="H5" s="22">
        <v>3</v>
      </c>
      <c r="I5" s="22">
        <v>4</v>
      </c>
      <c r="J5" s="22">
        <v>5</v>
      </c>
      <c r="K5" s="23" t="s">
        <v>5</v>
      </c>
      <c r="L5" s="13" t="s">
        <v>6</v>
      </c>
      <c r="M5" s="13" t="s">
        <v>7</v>
      </c>
    </row>
    <row r="6" spans="1:13" ht="15.75">
      <c r="A6" s="103" t="s">
        <v>215</v>
      </c>
      <c r="B6" s="104" t="s">
        <v>94</v>
      </c>
      <c r="C6" s="104" t="s">
        <v>184</v>
      </c>
      <c r="D6" s="104" t="s">
        <v>216</v>
      </c>
      <c r="E6" s="104">
        <v>82</v>
      </c>
      <c r="F6" s="104">
        <v>7</v>
      </c>
      <c r="G6" s="104">
        <v>7</v>
      </c>
      <c r="H6" s="104">
        <v>6</v>
      </c>
      <c r="I6" s="104">
        <v>7</v>
      </c>
      <c r="J6" s="104">
        <v>6</v>
      </c>
      <c r="K6" s="104">
        <f aca="true" t="shared" si="0" ref="K6:K24">SUM(F6:J6)</f>
        <v>33</v>
      </c>
      <c r="L6" s="105">
        <v>1</v>
      </c>
      <c r="M6" s="105" t="s">
        <v>217</v>
      </c>
    </row>
    <row r="7" spans="1:13" ht="15.75">
      <c r="A7" s="103" t="s">
        <v>218</v>
      </c>
      <c r="B7" s="104" t="s">
        <v>57</v>
      </c>
      <c r="C7" s="104" t="s">
        <v>219</v>
      </c>
      <c r="D7" s="104" t="s">
        <v>220</v>
      </c>
      <c r="E7" s="104" t="s">
        <v>34</v>
      </c>
      <c r="F7" s="104">
        <v>7</v>
      </c>
      <c r="G7" s="104">
        <v>7</v>
      </c>
      <c r="H7" s="104">
        <v>6</v>
      </c>
      <c r="I7" s="104">
        <v>3</v>
      </c>
      <c r="J7" s="104">
        <v>6</v>
      </c>
      <c r="K7" s="104">
        <f t="shared" si="0"/>
        <v>29</v>
      </c>
      <c r="L7" s="105">
        <v>2</v>
      </c>
      <c r="M7" s="105" t="s">
        <v>275</v>
      </c>
    </row>
    <row r="8" spans="1:13" ht="15.75">
      <c r="A8" s="106" t="s">
        <v>221</v>
      </c>
      <c r="B8" s="107" t="s">
        <v>33</v>
      </c>
      <c r="C8" s="107" t="s">
        <v>207</v>
      </c>
      <c r="D8" s="107" t="s">
        <v>220</v>
      </c>
      <c r="E8" s="107">
        <v>80</v>
      </c>
      <c r="F8" s="107">
        <v>7</v>
      </c>
      <c r="G8" s="107">
        <v>7</v>
      </c>
      <c r="H8" s="107">
        <v>6</v>
      </c>
      <c r="I8" s="107">
        <v>5</v>
      </c>
      <c r="J8" s="107">
        <v>3</v>
      </c>
      <c r="K8" s="107">
        <f t="shared" si="0"/>
        <v>28</v>
      </c>
      <c r="L8" s="108">
        <v>2</v>
      </c>
      <c r="M8" s="108" t="s">
        <v>222</v>
      </c>
    </row>
    <row r="9" spans="1:13" ht="15.75">
      <c r="A9" s="109" t="s">
        <v>223</v>
      </c>
      <c r="B9" s="110" t="s">
        <v>99</v>
      </c>
      <c r="C9" s="110" t="s">
        <v>219</v>
      </c>
      <c r="D9" s="110" t="s">
        <v>220</v>
      </c>
      <c r="E9" s="110">
        <v>40</v>
      </c>
      <c r="F9" s="110">
        <v>7</v>
      </c>
      <c r="G9" s="110">
        <v>7</v>
      </c>
      <c r="H9" s="110">
        <v>6</v>
      </c>
      <c r="I9" s="110">
        <v>7</v>
      </c>
      <c r="J9" s="110">
        <v>1</v>
      </c>
      <c r="K9" s="110">
        <f t="shared" si="0"/>
        <v>28</v>
      </c>
      <c r="L9" s="111">
        <v>2</v>
      </c>
      <c r="M9" s="111" t="s">
        <v>224</v>
      </c>
    </row>
    <row r="10" spans="1:13" ht="15.75">
      <c r="A10" s="109" t="s">
        <v>225</v>
      </c>
      <c r="B10" s="110" t="s">
        <v>39</v>
      </c>
      <c r="C10" s="110" t="s">
        <v>195</v>
      </c>
      <c r="D10" s="110" t="s">
        <v>226</v>
      </c>
      <c r="E10" s="110">
        <v>40</v>
      </c>
      <c r="F10" s="110">
        <v>7</v>
      </c>
      <c r="G10" s="110">
        <v>7</v>
      </c>
      <c r="H10" s="110">
        <v>6</v>
      </c>
      <c r="I10" s="110">
        <v>7</v>
      </c>
      <c r="J10" s="110">
        <v>0</v>
      </c>
      <c r="K10" s="110">
        <f t="shared" si="0"/>
        <v>27</v>
      </c>
      <c r="L10" s="111">
        <v>2</v>
      </c>
      <c r="M10" s="111" t="s">
        <v>227</v>
      </c>
    </row>
    <row r="11" spans="1:13" ht="15.75">
      <c r="A11" s="109" t="s">
        <v>237</v>
      </c>
      <c r="B11" s="110" t="s">
        <v>238</v>
      </c>
      <c r="C11" s="110" t="s">
        <v>239</v>
      </c>
      <c r="D11" s="110">
        <v>5</v>
      </c>
      <c r="E11" s="110">
        <v>165</v>
      </c>
      <c r="F11" s="110">
        <v>7</v>
      </c>
      <c r="G11" s="110">
        <v>7</v>
      </c>
      <c r="H11" s="110">
        <v>2</v>
      </c>
      <c r="I11" s="110">
        <v>7</v>
      </c>
      <c r="J11" s="110">
        <v>2</v>
      </c>
      <c r="K11" s="110">
        <f t="shared" si="0"/>
        <v>25</v>
      </c>
      <c r="L11" s="111">
        <v>2</v>
      </c>
      <c r="M11" s="111" t="s">
        <v>240</v>
      </c>
    </row>
    <row r="12" spans="1:13" ht="15.75">
      <c r="A12" s="109" t="s">
        <v>241</v>
      </c>
      <c r="B12" s="110" t="s">
        <v>242</v>
      </c>
      <c r="C12" s="110" t="s">
        <v>243</v>
      </c>
      <c r="D12" s="110" t="s">
        <v>226</v>
      </c>
      <c r="E12" s="110">
        <v>40</v>
      </c>
      <c r="F12" s="110">
        <v>7</v>
      </c>
      <c r="G12" s="110">
        <v>7</v>
      </c>
      <c r="H12" s="110">
        <v>6</v>
      </c>
      <c r="I12" s="110">
        <v>3</v>
      </c>
      <c r="J12" s="110">
        <v>1</v>
      </c>
      <c r="K12" s="110">
        <f t="shared" si="0"/>
        <v>24</v>
      </c>
      <c r="L12" s="111">
        <v>2</v>
      </c>
      <c r="M12" s="111" t="s">
        <v>227</v>
      </c>
    </row>
    <row r="13" spans="1:13" ht="15.75">
      <c r="A13" s="109" t="s">
        <v>244</v>
      </c>
      <c r="B13" s="110" t="s">
        <v>245</v>
      </c>
      <c r="C13" s="110" t="s">
        <v>246</v>
      </c>
      <c r="D13" s="110" t="s">
        <v>247</v>
      </c>
      <c r="E13" s="110">
        <v>40</v>
      </c>
      <c r="F13" s="110">
        <v>7</v>
      </c>
      <c r="G13" s="110">
        <v>7</v>
      </c>
      <c r="H13" s="110">
        <v>6</v>
      </c>
      <c r="I13" s="110">
        <v>2</v>
      </c>
      <c r="J13" s="110">
        <v>2</v>
      </c>
      <c r="K13" s="110">
        <f t="shared" si="0"/>
        <v>24</v>
      </c>
      <c r="L13" s="111">
        <v>2</v>
      </c>
      <c r="M13" s="111" t="s">
        <v>224</v>
      </c>
    </row>
    <row r="14" spans="1:13" ht="15.75">
      <c r="A14" s="109" t="s">
        <v>248</v>
      </c>
      <c r="B14" s="110" t="s">
        <v>249</v>
      </c>
      <c r="C14" s="110" t="s">
        <v>250</v>
      </c>
      <c r="D14" s="110" t="s">
        <v>216</v>
      </c>
      <c r="E14" s="110">
        <v>165</v>
      </c>
      <c r="F14" s="110">
        <v>7</v>
      </c>
      <c r="G14" s="110">
        <v>0</v>
      </c>
      <c r="H14" s="110">
        <v>6</v>
      </c>
      <c r="I14" s="110">
        <v>3</v>
      </c>
      <c r="J14" s="110">
        <v>6</v>
      </c>
      <c r="K14" s="110">
        <f t="shared" si="0"/>
        <v>22</v>
      </c>
      <c r="L14" s="111">
        <v>3</v>
      </c>
      <c r="M14" s="111" t="s">
        <v>240</v>
      </c>
    </row>
    <row r="15" spans="1:13" ht="15.75">
      <c r="A15" s="109" t="s">
        <v>264</v>
      </c>
      <c r="B15" s="110" t="s">
        <v>193</v>
      </c>
      <c r="C15" s="110" t="s">
        <v>265</v>
      </c>
      <c r="D15" s="110" t="s">
        <v>216</v>
      </c>
      <c r="E15" s="110">
        <v>82</v>
      </c>
      <c r="F15" s="110">
        <v>7</v>
      </c>
      <c r="G15" s="110">
        <v>7</v>
      </c>
      <c r="H15" s="110">
        <v>6</v>
      </c>
      <c r="I15" s="110">
        <v>1</v>
      </c>
      <c r="J15" s="110">
        <v>1</v>
      </c>
      <c r="K15" s="110">
        <f t="shared" si="0"/>
        <v>22</v>
      </c>
      <c r="L15" s="111">
        <v>3</v>
      </c>
      <c r="M15" s="111" t="s">
        <v>266</v>
      </c>
    </row>
    <row r="16" spans="1:13" ht="15.75">
      <c r="A16" s="109" t="s">
        <v>267</v>
      </c>
      <c r="B16" s="110" t="s">
        <v>268</v>
      </c>
      <c r="C16" s="110" t="s">
        <v>269</v>
      </c>
      <c r="D16" s="110" t="s">
        <v>247</v>
      </c>
      <c r="E16" s="110">
        <v>40</v>
      </c>
      <c r="F16" s="110">
        <v>7</v>
      </c>
      <c r="G16" s="110">
        <v>7</v>
      </c>
      <c r="H16" s="110">
        <v>2</v>
      </c>
      <c r="I16" s="110">
        <v>0</v>
      </c>
      <c r="J16" s="110">
        <v>6</v>
      </c>
      <c r="K16" s="110">
        <f t="shared" si="0"/>
        <v>22</v>
      </c>
      <c r="L16" s="111">
        <v>3</v>
      </c>
      <c r="M16" s="111" t="s">
        <v>224</v>
      </c>
    </row>
    <row r="17" spans="1:13" ht="15.75">
      <c r="A17" s="109" t="s">
        <v>270</v>
      </c>
      <c r="B17" s="110" t="s">
        <v>116</v>
      </c>
      <c r="C17" s="110" t="s">
        <v>234</v>
      </c>
      <c r="D17" s="110" t="s">
        <v>220</v>
      </c>
      <c r="E17" s="110" t="s">
        <v>80</v>
      </c>
      <c r="F17" s="110">
        <v>7</v>
      </c>
      <c r="G17" s="110">
        <v>7</v>
      </c>
      <c r="H17" s="110">
        <v>6</v>
      </c>
      <c r="I17" s="110">
        <v>0</v>
      </c>
      <c r="J17" s="110">
        <v>1</v>
      </c>
      <c r="K17" s="110">
        <f t="shared" si="0"/>
        <v>21</v>
      </c>
      <c r="L17" s="111">
        <v>3</v>
      </c>
      <c r="M17" s="111" t="s">
        <v>271</v>
      </c>
    </row>
    <row r="18" spans="1:13" ht="15.75">
      <c r="A18" s="109" t="s">
        <v>272</v>
      </c>
      <c r="B18" s="110" t="s">
        <v>178</v>
      </c>
      <c r="C18" s="110" t="s">
        <v>273</v>
      </c>
      <c r="D18" s="110" t="s">
        <v>226</v>
      </c>
      <c r="E18" s="110">
        <v>40</v>
      </c>
      <c r="F18" s="110">
        <v>0</v>
      </c>
      <c r="G18" s="110">
        <v>7</v>
      </c>
      <c r="H18" s="110">
        <v>6</v>
      </c>
      <c r="I18" s="110">
        <v>7</v>
      </c>
      <c r="J18" s="110">
        <v>0</v>
      </c>
      <c r="K18" s="110">
        <f t="shared" si="0"/>
        <v>20</v>
      </c>
      <c r="L18" s="111">
        <v>3</v>
      </c>
      <c r="M18" s="111" t="s">
        <v>227</v>
      </c>
    </row>
    <row r="19" spans="1:13" ht="15.75">
      <c r="A19" s="109" t="s">
        <v>274</v>
      </c>
      <c r="B19" s="110" t="s">
        <v>149</v>
      </c>
      <c r="C19" s="110" t="s">
        <v>177</v>
      </c>
      <c r="D19" s="110" t="s">
        <v>220</v>
      </c>
      <c r="E19" s="110" t="s">
        <v>34</v>
      </c>
      <c r="F19" s="110">
        <v>7</v>
      </c>
      <c r="G19" s="110">
        <v>2</v>
      </c>
      <c r="H19" s="110">
        <v>6</v>
      </c>
      <c r="I19" s="110">
        <v>3</v>
      </c>
      <c r="J19" s="110">
        <v>0</v>
      </c>
      <c r="K19" s="110">
        <f t="shared" si="0"/>
        <v>18</v>
      </c>
      <c r="L19" s="111">
        <v>3</v>
      </c>
      <c r="M19" s="111" t="s">
        <v>275</v>
      </c>
    </row>
    <row r="20" spans="1:13" ht="15.75">
      <c r="A20" s="109" t="s">
        <v>278</v>
      </c>
      <c r="B20" s="110" t="s">
        <v>15</v>
      </c>
      <c r="C20" s="110" t="s">
        <v>279</v>
      </c>
      <c r="D20" s="110" t="s">
        <v>247</v>
      </c>
      <c r="E20" s="110">
        <v>80</v>
      </c>
      <c r="F20" s="110">
        <v>7</v>
      </c>
      <c r="G20" s="110">
        <v>7</v>
      </c>
      <c r="H20" s="110">
        <v>2</v>
      </c>
      <c r="I20" s="110">
        <v>1</v>
      </c>
      <c r="J20" s="110">
        <v>0</v>
      </c>
      <c r="K20" s="110">
        <f t="shared" si="0"/>
        <v>17</v>
      </c>
      <c r="L20" s="111" t="s">
        <v>710</v>
      </c>
      <c r="M20" s="111" t="s">
        <v>280</v>
      </c>
    </row>
    <row r="21" spans="1:13" ht="15.75">
      <c r="A21" s="109" t="s">
        <v>286</v>
      </c>
      <c r="B21" s="110" t="s">
        <v>157</v>
      </c>
      <c r="C21" s="110" t="s">
        <v>287</v>
      </c>
      <c r="D21" s="110" t="s">
        <v>226</v>
      </c>
      <c r="E21" s="110">
        <v>40</v>
      </c>
      <c r="F21" s="110">
        <v>7</v>
      </c>
      <c r="G21" s="110">
        <v>7</v>
      </c>
      <c r="H21" s="110">
        <v>2</v>
      </c>
      <c r="I21" s="110">
        <v>1</v>
      </c>
      <c r="J21" s="110">
        <v>0</v>
      </c>
      <c r="K21" s="110">
        <f t="shared" si="0"/>
        <v>17</v>
      </c>
      <c r="L21" s="111" t="s">
        <v>710</v>
      </c>
      <c r="M21" s="111" t="s">
        <v>227</v>
      </c>
    </row>
    <row r="22" spans="1:13" ht="15.75">
      <c r="A22" s="109" t="s">
        <v>292</v>
      </c>
      <c r="B22" s="110" t="s">
        <v>68</v>
      </c>
      <c r="C22" s="110" t="s">
        <v>293</v>
      </c>
      <c r="D22" s="110" t="s">
        <v>247</v>
      </c>
      <c r="E22" s="110">
        <v>40</v>
      </c>
      <c r="F22" s="110">
        <v>7</v>
      </c>
      <c r="G22" s="110">
        <v>7</v>
      </c>
      <c r="H22" s="110">
        <v>2</v>
      </c>
      <c r="I22" s="110">
        <v>0</v>
      </c>
      <c r="J22" s="110">
        <v>0</v>
      </c>
      <c r="K22" s="110">
        <f t="shared" si="0"/>
        <v>16</v>
      </c>
      <c r="L22" s="111" t="s">
        <v>710</v>
      </c>
      <c r="M22" s="111" t="s">
        <v>224</v>
      </c>
    </row>
    <row r="23" spans="1:13" ht="15.75">
      <c r="A23" s="109" t="s">
        <v>281</v>
      </c>
      <c r="B23" s="110" t="s">
        <v>113</v>
      </c>
      <c r="C23" s="110" t="s">
        <v>283</v>
      </c>
      <c r="D23" s="110" t="s">
        <v>220</v>
      </c>
      <c r="E23" s="110">
        <v>87</v>
      </c>
      <c r="F23" s="110">
        <v>7</v>
      </c>
      <c r="G23" s="110">
        <v>7</v>
      </c>
      <c r="H23" s="110">
        <v>0</v>
      </c>
      <c r="I23" s="110">
        <v>1</v>
      </c>
      <c r="J23" s="110">
        <v>1</v>
      </c>
      <c r="K23" s="110">
        <f t="shared" si="0"/>
        <v>16</v>
      </c>
      <c r="L23" s="111" t="s">
        <v>710</v>
      </c>
      <c r="M23" s="111" t="s">
        <v>296</v>
      </c>
    </row>
    <row r="24" spans="1:13" ht="15.75">
      <c r="A24" s="109" t="s">
        <v>297</v>
      </c>
      <c r="B24" s="110" t="s">
        <v>59</v>
      </c>
      <c r="C24" s="110" t="s">
        <v>298</v>
      </c>
      <c r="D24" s="110" t="s">
        <v>220</v>
      </c>
      <c r="E24" s="110" t="s">
        <v>34</v>
      </c>
      <c r="F24" s="110">
        <v>3</v>
      </c>
      <c r="G24" s="110">
        <v>6</v>
      </c>
      <c r="H24" s="110" t="s">
        <v>50</v>
      </c>
      <c r="I24" s="110">
        <v>1</v>
      </c>
      <c r="J24" s="110">
        <v>6</v>
      </c>
      <c r="K24" s="110">
        <f t="shared" si="0"/>
        <v>16</v>
      </c>
      <c r="L24" s="111" t="s">
        <v>710</v>
      </c>
      <c r="M24" s="111" t="s">
        <v>275</v>
      </c>
    </row>
    <row r="25" spans="1:13" ht="15.75">
      <c r="A25" s="109" t="s">
        <v>303</v>
      </c>
      <c r="B25" s="110" t="s">
        <v>15</v>
      </c>
      <c r="C25" s="110" t="s">
        <v>304</v>
      </c>
      <c r="D25" s="110" t="s">
        <v>216</v>
      </c>
      <c r="E25" s="110">
        <v>40</v>
      </c>
      <c r="F25" s="110">
        <v>3</v>
      </c>
      <c r="G25" s="110">
        <v>7</v>
      </c>
      <c r="H25" s="110">
        <v>1</v>
      </c>
      <c r="I25" s="110">
        <v>0</v>
      </c>
      <c r="J25" s="110" t="s">
        <v>50</v>
      </c>
      <c r="K25" s="110">
        <v>11</v>
      </c>
      <c r="L25" s="111" t="s">
        <v>710</v>
      </c>
      <c r="M25" s="111" t="s">
        <v>224</v>
      </c>
    </row>
    <row r="26" spans="1:13" ht="15.75">
      <c r="A26" s="109" t="s">
        <v>308</v>
      </c>
      <c r="B26" s="110" t="s">
        <v>162</v>
      </c>
      <c r="C26" s="110" t="s">
        <v>234</v>
      </c>
      <c r="D26" s="110" t="s">
        <v>247</v>
      </c>
      <c r="E26" s="110">
        <v>40</v>
      </c>
      <c r="F26" s="110">
        <v>1</v>
      </c>
      <c r="G26" s="110">
        <v>4</v>
      </c>
      <c r="H26" s="110">
        <v>3</v>
      </c>
      <c r="I26" s="110">
        <v>0</v>
      </c>
      <c r="J26" s="110">
        <v>7</v>
      </c>
      <c r="K26" s="110">
        <f>SUM(F26:J26)</f>
        <v>15</v>
      </c>
      <c r="L26" s="111" t="s">
        <v>710</v>
      </c>
      <c r="M26" s="111" t="s">
        <v>224</v>
      </c>
    </row>
    <row r="27" spans="1:13" ht="15.75">
      <c r="A27" s="109" t="s">
        <v>309</v>
      </c>
      <c r="B27" s="110" t="s">
        <v>213</v>
      </c>
      <c r="C27" s="110" t="s">
        <v>131</v>
      </c>
      <c r="D27" s="110" t="s">
        <v>226</v>
      </c>
      <c r="E27" s="110">
        <v>40</v>
      </c>
      <c r="F27" s="110">
        <v>3</v>
      </c>
      <c r="G27" s="110">
        <v>4</v>
      </c>
      <c r="H27" s="110">
        <v>2</v>
      </c>
      <c r="I27" s="110">
        <v>1</v>
      </c>
      <c r="J27" s="110">
        <v>4</v>
      </c>
      <c r="K27" s="110">
        <v>14</v>
      </c>
      <c r="L27" s="111" t="s">
        <v>710</v>
      </c>
      <c r="M27" s="111" t="s">
        <v>227</v>
      </c>
    </row>
    <row r="28" spans="1:13" ht="15.75">
      <c r="A28" s="109" t="s">
        <v>310</v>
      </c>
      <c r="B28" s="110" t="s">
        <v>311</v>
      </c>
      <c r="C28" s="110"/>
      <c r="D28" s="110" t="s">
        <v>216</v>
      </c>
      <c r="E28" s="110">
        <v>40</v>
      </c>
      <c r="F28" s="110">
        <v>7</v>
      </c>
      <c r="G28" s="110">
        <v>0</v>
      </c>
      <c r="H28" s="110">
        <v>3</v>
      </c>
      <c r="I28" s="110">
        <v>3</v>
      </c>
      <c r="J28" s="110">
        <v>1</v>
      </c>
      <c r="K28" s="110">
        <v>14</v>
      </c>
      <c r="L28" s="111" t="s">
        <v>710</v>
      </c>
      <c r="M28" s="111" t="s">
        <v>224</v>
      </c>
    </row>
    <row r="29" spans="1:13" ht="15.75">
      <c r="A29" s="109" t="s">
        <v>312</v>
      </c>
      <c r="B29" s="110" t="s">
        <v>21</v>
      </c>
      <c r="C29" s="110" t="s">
        <v>131</v>
      </c>
      <c r="D29" s="110" t="s">
        <v>247</v>
      </c>
      <c r="E29" s="110">
        <v>40</v>
      </c>
      <c r="F29" s="110">
        <v>3</v>
      </c>
      <c r="G29" s="110">
        <v>7</v>
      </c>
      <c r="H29" s="110">
        <v>3</v>
      </c>
      <c r="I29" s="110">
        <v>0</v>
      </c>
      <c r="J29" s="110">
        <v>1</v>
      </c>
      <c r="K29" s="110">
        <v>14</v>
      </c>
      <c r="L29" s="111" t="s">
        <v>710</v>
      </c>
      <c r="M29" s="111" t="s">
        <v>224</v>
      </c>
    </row>
    <row r="30" spans="1:13" ht="15.75">
      <c r="A30" s="109" t="s">
        <v>313</v>
      </c>
      <c r="B30" s="110" t="s">
        <v>103</v>
      </c>
      <c r="C30" s="110" t="s">
        <v>314</v>
      </c>
      <c r="D30" s="110" t="s">
        <v>216</v>
      </c>
      <c r="E30" s="110">
        <v>180</v>
      </c>
      <c r="F30" s="110">
        <v>3</v>
      </c>
      <c r="G30" s="110">
        <v>0</v>
      </c>
      <c r="H30" s="110">
        <v>3</v>
      </c>
      <c r="I30" s="110">
        <v>1</v>
      </c>
      <c r="J30" s="110">
        <v>7</v>
      </c>
      <c r="K30" s="110">
        <f>SUM(F30:J30)</f>
        <v>14</v>
      </c>
      <c r="L30" s="111" t="s">
        <v>710</v>
      </c>
      <c r="M30" s="111" t="s">
        <v>315</v>
      </c>
    </row>
    <row r="31" spans="1:13" ht="15.75">
      <c r="A31" s="109" t="s">
        <v>316</v>
      </c>
      <c r="B31" s="110" t="s">
        <v>113</v>
      </c>
      <c r="C31" s="110" t="s">
        <v>317</v>
      </c>
      <c r="D31" s="110" t="s">
        <v>226</v>
      </c>
      <c r="E31" s="110">
        <v>40</v>
      </c>
      <c r="F31" s="110">
        <v>3</v>
      </c>
      <c r="G31" s="110">
        <v>7</v>
      </c>
      <c r="H31" s="110">
        <v>0</v>
      </c>
      <c r="I31" s="110">
        <v>2</v>
      </c>
      <c r="J31" s="110">
        <v>2</v>
      </c>
      <c r="K31" s="110">
        <v>14</v>
      </c>
      <c r="L31" s="111" t="s">
        <v>710</v>
      </c>
      <c r="M31" s="111" t="s">
        <v>227</v>
      </c>
    </row>
    <row r="32" spans="1:13" ht="15.75">
      <c r="A32" s="109" t="s">
        <v>319</v>
      </c>
      <c r="B32" s="110" t="s">
        <v>166</v>
      </c>
      <c r="C32" s="110" t="s">
        <v>317</v>
      </c>
      <c r="D32" s="110" t="s">
        <v>216</v>
      </c>
      <c r="E32" s="110">
        <v>180</v>
      </c>
      <c r="F32" s="110">
        <v>3</v>
      </c>
      <c r="G32" s="110">
        <v>3</v>
      </c>
      <c r="H32" s="110" t="s">
        <v>50</v>
      </c>
      <c r="I32" s="110">
        <v>7</v>
      </c>
      <c r="J32" s="110" t="s">
        <v>50</v>
      </c>
      <c r="K32" s="110">
        <f>SUM(F32:J32)</f>
        <v>13</v>
      </c>
      <c r="L32" s="111" t="s">
        <v>710</v>
      </c>
      <c r="M32" s="111" t="s">
        <v>315</v>
      </c>
    </row>
    <row r="33" spans="1:13" ht="15.75">
      <c r="A33" s="112" t="s">
        <v>320</v>
      </c>
      <c r="B33" s="113" t="s">
        <v>123</v>
      </c>
      <c r="C33" s="113" t="s">
        <v>234</v>
      </c>
      <c r="D33" s="113" t="s">
        <v>226</v>
      </c>
      <c r="E33" s="113">
        <v>40</v>
      </c>
      <c r="F33" s="113">
        <v>3</v>
      </c>
      <c r="G33" s="113">
        <v>1</v>
      </c>
      <c r="H33" s="113">
        <v>4</v>
      </c>
      <c r="I33" s="113">
        <v>0</v>
      </c>
      <c r="J33" s="113">
        <v>5</v>
      </c>
      <c r="K33" s="113">
        <v>13</v>
      </c>
      <c r="L33" s="114" t="s">
        <v>710</v>
      </c>
      <c r="M33" s="114" t="s">
        <v>227</v>
      </c>
    </row>
    <row r="34" spans="1:13" ht="15.75">
      <c r="A34" s="115" t="s">
        <v>327</v>
      </c>
      <c r="B34" s="115" t="s">
        <v>37</v>
      </c>
      <c r="C34" s="115" t="s">
        <v>230</v>
      </c>
      <c r="D34" s="115" t="s">
        <v>216</v>
      </c>
      <c r="E34" s="115">
        <v>40</v>
      </c>
      <c r="F34" s="115">
        <v>3</v>
      </c>
      <c r="G34" s="115">
        <v>1</v>
      </c>
      <c r="H34" s="115">
        <v>1</v>
      </c>
      <c r="I34" s="115">
        <v>0</v>
      </c>
      <c r="J34" s="115">
        <v>6</v>
      </c>
      <c r="K34" s="115">
        <f>SUM(F34:J34)</f>
        <v>11</v>
      </c>
      <c r="L34" s="80"/>
      <c r="M34" s="80" t="s">
        <v>224</v>
      </c>
    </row>
    <row r="35" spans="1:13" ht="15.75">
      <c r="A35" s="115" t="s">
        <v>329</v>
      </c>
      <c r="B35" s="115" t="s">
        <v>26</v>
      </c>
      <c r="C35" s="115" t="s">
        <v>207</v>
      </c>
      <c r="D35" s="115" t="s">
        <v>226</v>
      </c>
      <c r="E35" s="115">
        <v>40</v>
      </c>
      <c r="F35" s="115">
        <v>7</v>
      </c>
      <c r="G35" s="115">
        <v>0</v>
      </c>
      <c r="H35" s="115">
        <v>2</v>
      </c>
      <c r="I35" s="115">
        <v>1</v>
      </c>
      <c r="J35" s="115">
        <v>1</v>
      </c>
      <c r="K35" s="115">
        <f>SUM(F35:J35)</f>
        <v>11</v>
      </c>
      <c r="L35" s="80"/>
      <c r="M35" s="80" t="s">
        <v>227</v>
      </c>
    </row>
    <row r="36" spans="1:13" ht="15.75">
      <c r="A36" s="115" t="s">
        <v>330</v>
      </c>
      <c r="B36" s="115" t="s">
        <v>210</v>
      </c>
      <c r="C36" s="115" t="s">
        <v>234</v>
      </c>
      <c r="D36" s="115" t="s">
        <v>220</v>
      </c>
      <c r="E36" s="115">
        <v>40</v>
      </c>
      <c r="F36" s="115">
        <v>3</v>
      </c>
      <c r="G36" s="115">
        <v>6</v>
      </c>
      <c r="H36" s="115" t="s">
        <v>50</v>
      </c>
      <c r="I36" s="115">
        <v>2</v>
      </c>
      <c r="J36" s="115" t="s">
        <v>50</v>
      </c>
      <c r="K36" s="115">
        <v>11</v>
      </c>
      <c r="L36" s="80"/>
      <c r="M36" s="80" t="s">
        <v>224</v>
      </c>
    </row>
    <row r="37" spans="1:13" ht="15.75">
      <c r="A37" s="115" t="s">
        <v>331</v>
      </c>
      <c r="B37" s="115" t="s">
        <v>9</v>
      </c>
      <c r="C37" s="115" t="s">
        <v>295</v>
      </c>
      <c r="D37" s="115" t="s">
        <v>226</v>
      </c>
      <c r="E37" s="115">
        <v>40</v>
      </c>
      <c r="F37" s="115">
        <v>7</v>
      </c>
      <c r="G37" s="115">
        <v>1</v>
      </c>
      <c r="H37" s="115">
        <v>0</v>
      </c>
      <c r="I37" s="115">
        <v>0</v>
      </c>
      <c r="J37" s="115">
        <v>3</v>
      </c>
      <c r="K37" s="115">
        <v>11</v>
      </c>
      <c r="L37" s="80"/>
      <c r="M37" s="80" t="s">
        <v>227</v>
      </c>
    </row>
    <row r="38" spans="1:13" ht="15.75">
      <c r="A38" s="115" t="s">
        <v>334</v>
      </c>
      <c r="B38" s="115" t="s">
        <v>335</v>
      </c>
      <c r="C38" s="115" t="s">
        <v>336</v>
      </c>
      <c r="D38" s="115" t="s">
        <v>216</v>
      </c>
      <c r="E38" s="115">
        <v>40</v>
      </c>
      <c r="F38" s="115">
        <v>3</v>
      </c>
      <c r="G38" s="115">
        <v>0</v>
      </c>
      <c r="H38" s="115">
        <v>1</v>
      </c>
      <c r="I38" s="115">
        <v>7</v>
      </c>
      <c r="J38" s="115">
        <v>0</v>
      </c>
      <c r="K38" s="115">
        <v>11</v>
      </c>
      <c r="L38" s="80"/>
      <c r="M38" s="80" t="s">
        <v>224</v>
      </c>
    </row>
    <row r="39" spans="1:13" ht="15.75">
      <c r="A39" s="115" t="s">
        <v>337</v>
      </c>
      <c r="B39" s="115" t="s">
        <v>116</v>
      </c>
      <c r="C39" s="115" t="s">
        <v>338</v>
      </c>
      <c r="D39" s="115" t="s">
        <v>226</v>
      </c>
      <c r="E39" s="115">
        <v>40</v>
      </c>
      <c r="F39" s="115">
        <v>7</v>
      </c>
      <c r="G39" s="115">
        <v>0</v>
      </c>
      <c r="H39" s="115">
        <v>3</v>
      </c>
      <c r="I39" s="115">
        <v>0</v>
      </c>
      <c r="J39" s="115">
        <v>5</v>
      </c>
      <c r="K39" s="115">
        <v>11</v>
      </c>
      <c r="L39" s="80"/>
      <c r="M39" s="80" t="s">
        <v>227</v>
      </c>
    </row>
    <row r="40" spans="1:13" ht="15.75">
      <c r="A40" s="115" t="s">
        <v>339</v>
      </c>
      <c r="B40" s="115" t="s">
        <v>340</v>
      </c>
      <c r="C40" s="115" t="s">
        <v>341</v>
      </c>
      <c r="D40" s="115" t="s">
        <v>220</v>
      </c>
      <c r="E40" s="115">
        <v>40</v>
      </c>
      <c r="F40" s="115">
        <v>3</v>
      </c>
      <c r="G40" s="115">
        <v>0</v>
      </c>
      <c r="H40" s="115">
        <v>4</v>
      </c>
      <c r="I40" s="115">
        <v>0</v>
      </c>
      <c r="J40" s="115">
        <v>3</v>
      </c>
      <c r="K40" s="115">
        <v>10</v>
      </c>
      <c r="L40" s="80"/>
      <c r="M40" s="80" t="s">
        <v>224</v>
      </c>
    </row>
    <row r="41" spans="1:13" ht="15.75">
      <c r="A41" s="115" t="s">
        <v>349</v>
      </c>
      <c r="B41" s="115" t="s">
        <v>43</v>
      </c>
      <c r="C41" s="115" t="s">
        <v>13</v>
      </c>
      <c r="D41" s="115" t="s">
        <v>216</v>
      </c>
      <c r="E41" s="115">
        <v>40</v>
      </c>
      <c r="F41" s="115">
        <v>2</v>
      </c>
      <c r="G41" s="115">
        <v>7</v>
      </c>
      <c r="H41" s="115">
        <v>1</v>
      </c>
      <c r="I41" s="115">
        <v>0</v>
      </c>
      <c r="J41" s="115">
        <v>0</v>
      </c>
      <c r="K41" s="115">
        <v>10</v>
      </c>
      <c r="L41" s="80"/>
      <c r="M41" s="80" t="s">
        <v>224</v>
      </c>
    </row>
    <row r="42" spans="1:13" ht="15.75">
      <c r="A42" s="115" t="s">
        <v>350</v>
      </c>
      <c r="B42" s="115" t="s">
        <v>33</v>
      </c>
      <c r="C42" s="115" t="s">
        <v>138</v>
      </c>
      <c r="D42" s="115" t="s">
        <v>216</v>
      </c>
      <c r="E42" s="115">
        <v>87</v>
      </c>
      <c r="F42" s="115">
        <v>7</v>
      </c>
      <c r="G42" s="115">
        <v>1</v>
      </c>
      <c r="H42" s="115">
        <v>1</v>
      </c>
      <c r="I42" s="115">
        <v>0</v>
      </c>
      <c r="J42" s="115">
        <v>1</v>
      </c>
      <c r="K42" s="115">
        <f>SUM(F42:J42)</f>
        <v>10</v>
      </c>
      <c r="L42" s="80"/>
      <c r="M42" s="80" t="s">
        <v>296</v>
      </c>
    </row>
    <row r="43" spans="1:13" ht="15.75">
      <c r="A43" s="115" t="s">
        <v>328</v>
      </c>
      <c r="B43" s="115" t="s">
        <v>82</v>
      </c>
      <c r="C43" s="115" t="s">
        <v>177</v>
      </c>
      <c r="D43" s="115" t="s">
        <v>216</v>
      </c>
      <c r="E43" s="115">
        <v>40</v>
      </c>
      <c r="F43" s="115">
        <v>3</v>
      </c>
      <c r="G43" s="115">
        <v>1</v>
      </c>
      <c r="H43" s="115">
        <v>4</v>
      </c>
      <c r="I43" s="115">
        <v>1</v>
      </c>
      <c r="J43" s="115" t="s">
        <v>50</v>
      </c>
      <c r="K43" s="115">
        <v>9</v>
      </c>
      <c r="L43" s="80"/>
      <c r="M43" s="80" t="s">
        <v>224</v>
      </c>
    </row>
    <row r="44" spans="1:13" ht="15.75">
      <c r="A44" s="115" t="s">
        <v>360</v>
      </c>
      <c r="B44" s="115" t="s">
        <v>361</v>
      </c>
      <c r="C44" s="115" t="s">
        <v>283</v>
      </c>
      <c r="D44" s="115" t="s">
        <v>220</v>
      </c>
      <c r="E44" s="115">
        <v>40</v>
      </c>
      <c r="F44" s="115">
        <v>3</v>
      </c>
      <c r="G44" s="115">
        <v>6</v>
      </c>
      <c r="H44" s="115" t="s">
        <v>50</v>
      </c>
      <c r="I44" s="115">
        <v>0</v>
      </c>
      <c r="J44" s="115">
        <v>1</v>
      </c>
      <c r="K44" s="115">
        <f>SUM(F44:J44)</f>
        <v>10</v>
      </c>
      <c r="L44" s="80"/>
      <c r="M44" s="80" t="s">
        <v>224</v>
      </c>
    </row>
    <row r="45" spans="1:13" ht="15.75">
      <c r="A45" s="115" t="s">
        <v>362</v>
      </c>
      <c r="B45" s="115" t="s">
        <v>28</v>
      </c>
      <c r="C45" s="115" t="s">
        <v>363</v>
      </c>
      <c r="D45" s="115" t="s">
        <v>220</v>
      </c>
      <c r="E45" s="115" t="s">
        <v>80</v>
      </c>
      <c r="F45" s="115">
        <v>7</v>
      </c>
      <c r="G45" s="115">
        <v>1</v>
      </c>
      <c r="H45" s="115" t="s">
        <v>50</v>
      </c>
      <c r="I45" s="115">
        <v>0</v>
      </c>
      <c r="J45" s="115">
        <v>1</v>
      </c>
      <c r="K45" s="115">
        <f>SUM(F45:J45)</f>
        <v>9</v>
      </c>
      <c r="L45" s="80"/>
      <c r="M45" s="80" t="s">
        <v>364</v>
      </c>
    </row>
    <row r="46" spans="1:13" ht="15.75">
      <c r="A46" s="115" t="s">
        <v>368</v>
      </c>
      <c r="B46" s="115" t="s">
        <v>213</v>
      </c>
      <c r="C46" s="115" t="s">
        <v>369</v>
      </c>
      <c r="D46" s="115" t="s">
        <v>220</v>
      </c>
      <c r="E46" s="115">
        <v>165</v>
      </c>
      <c r="F46" s="115">
        <v>7</v>
      </c>
      <c r="G46" s="115">
        <v>1</v>
      </c>
      <c r="H46" s="115" t="s">
        <v>50</v>
      </c>
      <c r="I46" s="115" t="s">
        <v>50</v>
      </c>
      <c r="J46" s="115" t="s">
        <v>50</v>
      </c>
      <c r="K46" s="115">
        <f>SUM(F46:J46)</f>
        <v>8</v>
      </c>
      <c r="L46" s="80"/>
      <c r="M46" s="80" t="s">
        <v>570</v>
      </c>
    </row>
    <row r="47" spans="1:13" ht="15.75">
      <c r="A47" s="115" t="s">
        <v>378</v>
      </c>
      <c r="B47" s="115" t="s">
        <v>379</v>
      </c>
      <c r="C47" s="115" t="s">
        <v>131</v>
      </c>
      <c r="D47" s="115" t="s">
        <v>247</v>
      </c>
      <c r="E47" s="115">
        <v>40</v>
      </c>
      <c r="F47" s="115">
        <v>7</v>
      </c>
      <c r="G47" s="115">
        <v>0</v>
      </c>
      <c r="H47" s="115" t="s">
        <v>50</v>
      </c>
      <c r="I47" s="115">
        <v>0</v>
      </c>
      <c r="J47" s="115" t="s">
        <v>50</v>
      </c>
      <c r="K47" s="115">
        <f>SUM(F47:J47)</f>
        <v>7</v>
      </c>
      <c r="L47" s="80"/>
      <c r="M47" s="80" t="s">
        <v>224</v>
      </c>
    </row>
    <row r="48" spans="1:13" ht="15.75">
      <c r="A48" s="115" t="s">
        <v>387</v>
      </c>
      <c r="B48" s="115" t="s">
        <v>388</v>
      </c>
      <c r="C48" s="115" t="s">
        <v>389</v>
      </c>
      <c r="D48" s="115" t="s">
        <v>226</v>
      </c>
      <c r="E48" s="115">
        <v>40</v>
      </c>
      <c r="F48" s="115">
        <v>3</v>
      </c>
      <c r="G48" s="115">
        <v>1</v>
      </c>
      <c r="H48" s="115">
        <v>2</v>
      </c>
      <c r="I48" s="115">
        <v>0</v>
      </c>
      <c r="J48" s="115">
        <v>0</v>
      </c>
      <c r="K48" s="115">
        <v>6</v>
      </c>
      <c r="L48" s="80"/>
      <c r="M48" s="80" t="s">
        <v>227</v>
      </c>
    </row>
    <row r="49" spans="1:13" ht="15.75">
      <c r="A49" s="115" t="s">
        <v>390</v>
      </c>
      <c r="B49" s="115" t="s">
        <v>90</v>
      </c>
      <c r="C49" s="115" t="s">
        <v>391</v>
      </c>
      <c r="D49" s="115" t="s">
        <v>247</v>
      </c>
      <c r="E49" s="115">
        <v>40</v>
      </c>
      <c r="F49" s="115">
        <v>3</v>
      </c>
      <c r="G49" s="115">
        <v>0</v>
      </c>
      <c r="H49" s="115">
        <v>0</v>
      </c>
      <c r="I49" s="115">
        <v>2</v>
      </c>
      <c r="J49" s="115">
        <v>0</v>
      </c>
      <c r="K49" s="115">
        <v>5</v>
      </c>
      <c r="L49" s="80"/>
      <c r="M49" s="80" t="s">
        <v>224</v>
      </c>
    </row>
    <row r="50" spans="1:13" ht="15.75">
      <c r="A50" s="115" t="s">
        <v>392</v>
      </c>
      <c r="B50" s="115" t="s">
        <v>393</v>
      </c>
      <c r="C50" s="115" t="s">
        <v>177</v>
      </c>
      <c r="D50" s="115" t="s">
        <v>220</v>
      </c>
      <c r="E50" s="115">
        <v>40</v>
      </c>
      <c r="F50" s="115">
        <v>3</v>
      </c>
      <c r="G50" s="115">
        <v>0</v>
      </c>
      <c r="H50" s="115">
        <v>2</v>
      </c>
      <c r="I50" s="115">
        <v>0</v>
      </c>
      <c r="J50" s="115">
        <v>0</v>
      </c>
      <c r="K50" s="115">
        <v>5</v>
      </c>
      <c r="L50" s="80"/>
      <c r="M50" s="80" t="s">
        <v>224</v>
      </c>
    </row>
    <row r="51" spans="1:13" ht="15.75">
      <c r="A51" s="115" t="s">
        <v>398</v>
      </c>
      <c r="B51" s="115" t="s">
        <v>178</v>
      </c>
      <c r="C51" s="115" t="s">
        <v>138</v>
      </c>
      <c r="D51" s="115" t="s">
        <v>247</v>
      </c>
      <c r="E51" s="115">
        <v>82</v>
      </c>
      <c r="F51" s="115">
        <v>3</v>
      </c>
      <c r="G51" s="115">
        <v>0</v>
      </c>
      <c r="H51" s="115" t="s">
        <v>50</v>
      </c>
      <c r="I51" s="115">
        <v>1</v>
      </c>
      <c r="J51" s="115">
        <v>1</v>
      </c>
      <c r="K51" s="115">
        <f>SUM(F51:J51)</f>
        <v>5</v>
      </c>
      <c r="L51" s="80"/>
      <c r="M51" s="80" t="s">
        <v>217</v>
      </c>
    </row>
    <row r="52" spans="1:13" ht="15.75">
      <c r="A52" s="115" t="s">
        <v>416</v>
      </c>
      <c r="B52" s="115" t="s">
        <v>33</v>
      </c>
      <c r="C52" s="115" t="s">
        <v>417</v>
      </c>
      <c r="D52" s="115" t="s">
        <v>220</v>
      </c>
      <c r="E52" s="115">
        <v>40</v>
      </c>
      <c r="F52" s="115">
        <v>2</v>
      </c>
      <c r="G52" s="115">
        <v>0</v>
      </c>
      <c r="H52" s="115" t="s">
        <v>50</v>
      </c>
      <c r="I52" s="115">
        <v>0</v>
      </c>
      <c r="J52" s="115">
        <v>1</v>
      </c>
      <c r="K52" s="115">
        <v>3</v>
      </c>
      <c r="L52" s="80"/>
      <c r="M52" s="80" t="s">
        <v>224</v>
      </c>
    </row>
    <row r="53" spans="1:13" ht="15.75">
      <c r="A53" s="115" t="s">
        <v>429</v>
      </c>
      <c r="B53" s="115" t="s">
        <v>430</v>
      </c>
      <c r="C53" s="115" t="s">
        <v>431</v>
      </c>
      <c r="D53" s="115" t="s">
        <v>247</v>
      </c>
      <c r="E53" s="115">
        <v>40</v>
      </c>
      <c r="F53" s="115">
        <v>0</v>
      </c>
      <c r="G53" s="115">
        <v>0</v>
      </c>
      <c r="H53" s="115">
        <v>0</v>
      </c>
      <c r="I53" s="115">
        <v>0</v>
      </c>
      <c r="J53" s="115">
        <v>0</v>
      </c>
      <c r="K53" s="115">
        <f>SUM(F53:J53)</f>
        <v>0</v>
      </c>
      <c r="L53" s="80"/>
      <c r="M53" s="80" t="s">
        <v>224</v>
      </c>
    </row>
    <row r="54" spans="1:13" ht="15.75">
      <c r="A54" s="115" t="s">
        <v>85</v>
      </c>
      <c r="B54" s="115" t="s">
        <v>26</v>
      </c>
      <c r="C54" s="115" t="s">
        <v>433</v>
      </c>
      <c r="D54" s="115" t="s">
        <v>16</v>
      </c>
      <c r="E54" s="115">
        <v>40</v>
      </c>
      <c r="F54" s="115" t="s">
        <v>50</v>
      </c>
      <c r="G54" s="115" t="s">
        <v>50</v>
      </c>
      <c r="H54" s="115" t="s">
        <v>50</v>
      </c>
      <c r="I54" s="115" t="s">
        <v>50</v>
      </c>
      <c r="J54" s="115" t="s">
        <v>50</v>
      </c>
      <c r="K54" s="115">
        <v>0</v>
      </c>
      <c r="L54" s="80"/>
      <c r="M54" s="80" t="s">
        <v>224</v>
      </c>
    </row>
    <row r="55" spans="1:13" ht="15.75">
      <c r="A55" s="115" t="s">
        <v>434</v>
      </c>
      <c r="B55" s="115" t="s">
        <v>121</v>
      </c>
      <c r="C55" s="115" t="s">
        <v>31</v>
      </c>
      <c r="D55" s="115" t="s">
        <v>216</v>
      </c>
      <c r="E55" s="115">
        <v>40</v>
      </c>
      <c r="F55" s="115">
        <v>3</v>
      </c>
      <c r="G55" s="115">
        <v>0</v>
      </c>
      <c r="H55" s="115" t="s">
        <v>50</v>
      </c>
      <c r="I55" s="115">
        <v>0</v>
      </c>
      <c r="J55" s="115" t="s">
        <v>50</v>
      </c>
      <c r="K55" s="115">
        <v>3</v>
      </c>
      <c r="L55" s="80"/>
      <c r="M55" s="80" t="s">
        <v>224</v>
      </c>
    </row>
    <row r="56" spans="1:13" ht="15.75">
      <c r="A56" s="115" t="s">
        <v>435</v>
      </c>
      <c r="B56" s="115" t="s">
        <v>436</v>
      </c>
      <c r="C56" s="115" t="s">
        <v>230</v>
      </c>
      <c r="D56" s="115" t="s">
        <v>220</v>
      </c>
      <c r="E56" s="115" t="s">
        <v>80</v>
      </c>
      <c r="F56" s="115">
        <v>0</v>
      </c>
      <c r="G56" s="115">
        <v>0</v>
      </c>
      <c r="H56" s="115" t="s">
        <v>50</v>
      </c>
      <c r="I56" s="115">
        <v>0</v>
      </c>
      <c r="J56" s="115">
        <v>0</v>
      </c>
      <c r="K56" s="115">
        <f>SUM(F56:J56)</f>
        <v>0</v>
      </c>
      <c r="L56" s="80"/>
      <c r="M56" s="80" t="s">
        <v>364</v>
      </c>
    </row>
  </sheetData>
  <sheetProtection/>
  <mergeCells count="3">
    <mergeCell ref="A1:M1"/>
    <mergeCell ref="C2:L2"/>
    <mergeCell ref="C3:L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W70"/>
  <sheetViews>
    <sheetView zoomScalePageLayoutView="0" workbookViewId="0" topLeftCell="A7">
      <selection activeCell="L28" sqref="L28"/>
    </sheetView>
  </sheetViews>
  <sheetFormatPr defaultColWidth="10.140625" defaultRowHeight="12.75"/>
  <cols>
    <col min="1" max="1" width="17.8515625" style="1" customWidth="1"/>
    <col min="2" max="2" width="13.140625" style="1" customWidth="1"/>
    <col min="3" max="3" width="17.7109375" style="1" customWidth="1"/>
    <col min="4" max="4" width="3.7109375" style="1" customWidth="1"/>
    <col min="5" max="5" width="9.57421875" style="1" customWidth="1"/>
    <col min="6" max="10" width="4.28125" style="1" customWidth="1"/>
    <col min="11" max="11" width="3.28125" style="1" customWidth="1"/>
    <col min="12" max="12" width="6.57421875" style="1" customWidth="1"/>
    <col min="13" max="13" width="33.421875" style="1" customWidth="1"/>
    <col min="14" max="16384" width="10.140625" style="1" customWidth="1"/>
  </cols>
  <sheetData>
    <row r="2" spans="1:13" ht="18.75">
      <c r="A2" s="116" t="s">
        <v>564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</row>
    <row r="3" spans="3:12" ht="21">
      <c r="C3" s="118" t="s">
        <v>565</v>
      </c>
      <c r="D3" s="119"/>
      <c r="E3" s="119"/>
      <c r="F3" s="119"/>
      <c r="G3" s="119"/>
      <c r="H3" s="119"/>
      <c r="I3" s="119"/>
      <c r="J3" s="119"/>
      <c r="K3" s="119"/>
      <c r="L3" s="119"/>
    </row>
    <row r="4" spans="3:12" ht="18.75">
      <c r="C4" s="120" t="s">
        <v>613</v>
      </c>
      <c r="D4" s="120"/>
      <c r="E4" s="120"/>
      <c r="F4" s="120"/>
      <c r="G4" s="120"/>
      <c r="H4" s="120"/>
      <c r="I4" s="120"/>
      <c r="J4" s="120"/>
      <c r="K4" s="120"/>
      <c r="L4" s="120"/>
    </row>
    <row r="5" spans="1:13" ht="15.75">
      <c r="A5" s="24" t="s">
        <v>0</v>
      </c>
      <c r="B5" s="22" t="s">
        <v>1</v>
      </c>
      <c r="C5" s="22" t="s">
        <v>2</v>
      </c>
      <c r="D5" s="22" t="s">
        <v>214</v>
      </c>
      <c r="E5" s="22" t="s">
        <v>4</v>
      </c>
      <c r="F5" s="22">
        <v>1</v>
      </c>
      <c r="G5" s="22">
        <v>2</v>
      </c>
      <c r="H5" s="22">
        <v>3</v>
      </c>
      <c r="I5" s="22">
        <v>4</v>
      </c>
      <c r="J5" s="22">
        <v>5</v>
      </c>
      <c r="K5" s="23" t="s">
        <v>5</v>
      </c>
      <c r="L5" s="13" t="s">
        <v>6</v>
      </c>
      <c r="M5" s="13" t="s">
        <v>7</v>
      </c>
    </row>
    <row r="6" spans="1:23" ht="15.75">
      <c r="A6" s="109" t="s">
        <v>228</v>
      </c>
      <c r="B6" s="110" t="s">
        <v>229</v>
      </c>
      <c r="C6" s="110" t="s">
        <v>230</v>
      </c>
      <c r="D6" s="110" t="s">
        <v>216</v>
      </c>
      <c r="E6" s="110">
        <v>8</v>
      </c>
      <c r="F6" s="110">
        <v>7</v>
      </c>
      <c r="G6" s="110">
        <v>5</v>
      </c>
      <c r="H6" s="110">
        <v>7</v>
      </c>
      <c r="I6" s="110">
        <v>7</v>
      </c>
      <c r="J6" s="110">
        <v>1</v>
      </c>
      <c r="K6" s="110">
        <f aca="true" t="shared" si="0" ref="K6:K34">SUM(F6:J6)</f>
        <v>27</v>
      </c>
      <c r="L6" s="111">
        <v>1</v>
      </c>
      <c r="M6" s="111" t="s">
        <v>231</v>
      </c>
      <c r="N6" s="4"/>
      <c r="O6" s="4"/>
      <c r="P6" s="5"/>
      <c r="Q6" s="6"/>
      <c r="R6" s="5"/>
      <c r="S6" s="5"/>
      <c r="T6" s="5"/>
      <c r="U6" s="5"/>
      <c r="V6" s="5"/>
      <c r="W6" s="7"/>
    </row>
    <row r="7" spans="1:23" ht="15.75">
      <c r="A7" s="109" t="s">
        <v>232</v>
      </c>
      <c r="B7" s="110" t="s">
        <v>233</v>
      </c>
      <c r="C7" s="110" t="s">
        <v>234</v>
      </c>
      <c r="D7" s="110" t="s">
        <v>220</v>
      </c>
      <c r="E7" s="110">
        <v>45</v>
      </c>
      <c r="F7" s="110">
        <v>7</v>
      </c>
      <c r="G7" s="110">
        <v>7</v>
      </c>
      <c r="H7" s="110">
        <v>6</v>
      </c>
      <c r="I7" s="110">
        <v>0</v>
      </c>
      <c r="J7" s="110">
        <v>6</v>
      </c>
      <c r="K7" s="110">
        <f t="shared" si="0"/>
        <v>26</v>
      </c>
      <c r="L7" s="111">
        <v>1</v>
      </c>
      <c r="M7" s="111" t="s">
        <v>235</v>
      </c>
      <c r="N7" s="4"/>
      <c r="O7" s="4"/>
      <c r="P7" s="5"/>
      <c r="Q7" s="6"/>
      <c r="R7" s="5"/>
      <c r="S7" s="5"/>
      <c r="T7" s="5"/>
      <c r="U7" s="5"/>
      <c r="V7" s="5"/>
      <c r="W7" s="7"/>
    </row>
    <row r="8" spans="1:23" ht="15.75">
      <c r="A8" s="109" t="s">
        <v>236</v>
      </c>
      <c r="B8" s="110" t="s">
        <v>15</v>
      </c>
      <c r="C8" s="110" t="s">
        <v>201</v>
      </c>
      <c r="D8" s="110">
        <v>5</v>
      </c>
      <c r="E8" s="110">
        <v>151</v>
      </c>
      <c r="F8" s="110">
        <v>7</v>
      </c>
      <c r="G8" s="110">
        <v>7</v>
      </c>
      <c r="H8" s="110">
        <v>6</v>
      </c>
      <c r="I8" s="110">
        <v>5</v>
      </c>
      <c r="J8" s="110">
        <v>1</v>
      </c>
      <c r="K8" s="110">
        <f t="shared" si="0"/>
        <v>26</v>
      </c>
      <c r="L8" s="111">
        <v>1</v>
      </c>
      <c r="M8" s="111" t="s">
        <v>567</v>
      </c>
      <c r="N8" s="8"/>
      <c r="O8" s="4"/>
      <c r="P8" s="5"/>
      <c r="Q8" s="6"/>
      <c r="R8" s="5"/>
      <c r="S8" s="5"/>
      <c r="T8" s="5"/>
      <c r="U8" s="5"/>
      <c r="V8" s="5"/>
      <c r="W8" s="7"/>
    </row>
    <row r="9" spans="1:23" ht="15.75">
      <c r="A9" s="109" t="s">
        <v>251</v>
      </c>
      <c r="B9" s="110" t="s">
        <v>162</v>
      </c>
      <c r="C9" s="110" t="s">
        <v>234</v>
      </c>
      <c r="D9" s="110" t="s">
        <v>220</v>
      </c>
      <c r="E9" s="110">
        <v>102</v>
      </c>
      <c r="F9" s="110">
        <v>7</v>
      </c>
      <c r="G9" s="110">
        <v>7</v>
      </c>
      <c r="H9" s="110">
        <v>6</v>
      </c>
      <c r="I9" s="110">
        <v>1</v>
      </c>
      <c r="J9" s="110">
        <v>3</v>
      </c>
      <c r="K9" s="110">
        <f t="shared" si="0"/>
        <v>24</v>
      </c>
      <c r="L9" s="111">
        <v>2</v>
      </c>
      <c r="M9" s="111" t="s">
        <v>252</v>
      </c>
      <c r="N9" s="4"/>
      <c r="O9" s="4"/>
      <c r="P9" s="5"/>
      <c r="Q9" s="6"/>
      <c r="R9" s="5"/>
      <c r="S9" s="5"/>
      <c r="T9" s="5"/>
      <c r="U9" s="5"/>
      <c r="V9" s="5"/>
      <c r="W9" s="7"/>
    </row>
    <row r="10" spans="1:23" ht="15.75">
      <c r="A10" s="109" t="s">
        <v>253</v>
      </c>
      <c r="B10" s="110" t="s">
        <v>162</v>
      </c>
      <c r="C10" s="110" t="s">
        <v>195</v>
      </c>
      <c r="D10" s="110" t="s">
        <v>220</v>
      </c>
      <c r="E10" s="110">
        <v>45</v>
      </c>
      <c r="F10" s="110">
        <v>7</v>
      </c>
      <c r="G10" s="110">
        <v>7</v>
      </c>
      <c r="H10" s="110">
        <v>7</v>
      </c>
      <c r="I10" s="110">
        <v>2</v>
      </c>
      <c r="J10" s="110">
        <v>0</v>
      </c>
      <c r="K10" s="110">
        <f t="shared" si="0"/>
        <v>23</v>
      </c>
      <c r="L10" s="111">
        <v>2</v>
      </c>
      <c r="M10" s="111" t="s">
        <v>235</v>
      </c>
      <c r="N10" s="4"/>
      <c r="O10" s="4"/>
      <c r="P10" s="5"/>
      <c r="Q10" s="6"/>
      <c r="R10" s="5"/>
      <c r="S10" s="5"/>
      <c r="T10" s="5"/>
      <c r="U10" s="5"/>
      <c r="V10" s="5"/>
      <c r="W10" s="7"/>
    </row>
    <row r="11" spans="1:23" ht="15.75">
      <c r="A11" s="109" t="s">
        <v>254</v>
      </c>
      <c r="B11" s="110" t="s">
        <v>68</v>
      </c>
      <c r="C11" s="110"/>
      <c r="D11" s="110" t="s">
        <v>247</v>
      </c>
      <c r="E11" s="110">
        <v>13</v>
      </c>
      <c r="F11" s="110">
        <v>7</v>
      </c>
      <c r="G11" s="110">
        <v>3</v>
      </c>
      <c r="H11" s="110">
        <v>0</v>
      </c>
      <c r="I11" s="110">
        <v>7</v>
      </c>
      <c r="J11" s="110">
        <v>6</v>
      </c>
      <c r="K11" s="110">
        <f t="shared" si="0"/>
        <v>23</v>
      </c>
      <c r="L11" s="111">
        <v>2</v>
      </c>
      <c r="M11" s="111" t="s">
        <v>255</v>
      </c>
      <c r="N11" s="4"/>
      <c r="O11" s="4"/>
      <c r="P11" s="5"/>
      <c r="Q11" s="6"/>
      <c r="R11" s="5"/>
      <c r="S11" s="5"/>
      <c r="T11" s="5"/>
      <c r="U11" s="5"/>
      <c r="V11" s="5"/>
      <c r="W11" s="7"/>
    </row>
    <row r="12" spans="1:23" ht="15.75">
      <c r="A12" s="109" t="s">
        <v>256</v>
      </c>
      <c r="B12" s="110" t="s">
        <v>257</v>
      </c>
      <c r="C12" s="110" t="s">
        <v>258</v>
      </c>
      <c r="D12" s="110" t="s">
        <v>247</v>
      </c>
      <c r="E12" s="110">
        <v>55</v>
      </c>
      <c r="F12" s="110">
        <v>7</v>
      </c>
      <c r="G12" s="110">
        <v>7</v>
      </c>
      <c r="H12" s="110">
        <v>7</v>
      </c>
      <c r="I12" s="110">
        <v>1</v>
      </c>
      <c r="J12" s="110">
        <v>1</v>
      </c>
      <c r="K12" s="110">
        <f t="shared" si="0"/>
        <v>23</v>
      </c>
      <c r="L12" s="111">
        <v>2</v>
      </c>
      <c r="M12" s="111" t="s">
        <v>259</v>
      </c>
      <c r="N12" s="4"/>
      <c r="O12" s="4"/>
      <c r="P12" s="5"/>
      <c r="Q12" s="6"/>
      <c r="R12" s="5"/>
      <c r="S12" s="5"/>
      <c r="T12" s="5"/>
      <c r="U12" s="5"/>
      <c r="V12" s="5"/>
      <c r="W12" s="7"/>
    </row>
    <row r="13" spans="1:23" ht="15.75">
      <c r="A13" s="109" t="s">
        <v>260</v>
      </c>
      <c r="B13" s="110" t="s">
        <v>261</v>
      </c>
      <c r="C13" s="110" t="s">
        <v>262</v>
      </c>
      <c r="D13" s="110" t="s">
        <v>226</v>
      </c>
      <c r="E13" s="110">
        <v>8</v>
      </c>
      <c r="F13" s="110">
        <v>7</v>
      </c>
      <c r="G13" s="110">
        <v>7</v>
      </c>
      <c r="H13" s="110">
        <v>6</v>
      </c>
      <c r="I13" s="110">
        <v>3</v>
      </c>
      <c r="J13" s="110">
        <v>0</v>
      </c>
      <c r="K13" s="110">
        <f t="shared" si="0"/>
        <v>23</v>
      </c>
      <c r="L13" s="111">
        <v>2</v>
      </c>
      <c r="M13" s="111" t="s">
        <v>263</v>
      </c>
      <c r="N13" s="4"/>
      <c r="O13" s="9"/>
      <c r="P13" s="5"/>
      <c r="Q13" s="6"/>
      <c r="R13" s="5"/>
      <c r="S13" s="5"/>
      <c r="T13" s="5"/>
      <c r="U13" s="5"/>
      <c r="V13" s="5"/>
      <c r="W13" s="7"/>
    </row>
    <row r="14" spans="1:23" ht="15.75">
      <c r="A14" s="109" t="s">
        <v>276</v>
      </c>
      <c r="B14" s="110" t="s">
        <v>162</v>
      </c>
      <c r="C14" s="110" t="s">
        <v>277</v>
      </c>
      <c r="D14" s="110" t="s">
        <v>247</v>
      </c>
      <c r="E14" s="110">
        <v>13</v>
      </c>
      <c r="F14" s="110">
        <v>7</v>
      </c>
      <c r="G14" s="110">
        <v>0</v>
      </c>
      <c r="H14" s="110">
        <v>7</v>
      </c>
      <c r="I14" s="110">
        <v>2</v>
      </c>
      <c r="J14" s="110">
        <v>2</v>
      </c>
      <c r="K14" s="110">
        <f t="shared" si="0"/>
        <v>18</v>
      </c>
      <c r="L14" s="111">
        <v>3</v>
      </c>
      <c r="M14" s="111" t="s">
        <v>255</v>
      </c>
      <c r="N14" s="4"/>
      <c r="O14" s="4"/>
      <c r="P14" s="5"/>
      <c r="Q14" s="6"/>
      <c r="R14" s="5"/>
      <c r="S14" s="5"/>
      <c r="T14" s="5"/>
      <c r="U14" s="5"/>
      <c r="V14" s="5"/>
      <c r="W14" s="7"/>
    </row>
    <row r="15" spans="1:23" ht="15.75">
      <c r="A15" s="109" t="s">
        <v>281</v>
      </c>
      <c r="B15" s="110" t="s">
        <v>282</v>
      </c>
      <c r="C15" s="110" t="s">
        <v>283</v>
      </c>
      <c r="D15" s="110" t="s">
        <v>220</v>
      </c>
      <c r="E15" s="110">
        <v>13</v>
      </c>
      <c r="F15" s="110">
        <v>4</v>
      </c>
      <c r="G15" s="110">
        <v>6</v>
      </c>
      <c r="H15" s="110">
        <v>4</v>
      </c>
      <c r="I15" s="110">
        <v>0</v>
      </c>
      <c r="J15" s="110" t="s">
        <v>50</v>
      </c>
      <c r="K15" s="110">
        <f t="shared" si="0"/>
        <v>14</v>
      </c>
      <c r="L15" s="111" t="s">
        <v>710</v>
      </c>
      <c r="M15" s="111" t="s">
        <v>255</v>
      </c>
      <c r="N15" s="4"/>
      <c r="O15" s="4"/>
      <c r="P15" s="5"/>
      <c r="Q15" s="6"/>
      <c r="R15" s="5"/>
      <c r="S15" s="5"/>
      <c r="T15" s="5"/>
      <c r="U15" s="5"/>
      <c r="V15" s="5"/>
      <c r="W15" s="7"/>
    </row>
    <row r="16" spans="1:23" ht="15.75">
      <c r="A16" s="109" t="s">
        <v>284</v>
      </c>
      <c r="B16" s="110" t="s">
        <v>37</v>
      </c>
      <c r="C16" s="110" t="s">
        <v>184</v>
      </c>
      <c r="D16" s="110" t="s">
        <v>247</v>
      </c>
      <c r="E16" s="110">
        <v>22</v>
      </c>
      <c r="F16" s="110">
        <v>7</v>
      </c>
      <c r="G16" s="110">
        <v>2</v>
      </c>
      <c r="H16" s="110">
        <v>0</v>
      </c>
      <c r="I16" s="110">
        <v>7</v>
      </c>
      <c r="J16" s="110">
        <v>1</v>
      </c>
      <c r="K16" s="110">
        <f t="shared" si="0"/>
        <v>17</v>
      </c>
      <c r="L16" s="111">
        <v>3</v>
      </c>
      <c r="M16" s="111" t="s">
        <v>285</v>
      </c>
      <c r="N16" s="4"/>
      <c r="O16" s="4"/>
      <c r="P16" s="5"/>
      <c r="Q16" s="6"/>
      <c r="R16" s="5"/>
      <c r="S16" s="5"/>
      <c r="T16" s="5"/>
      <c r="U16" s="5"/>
      <c r="V16" s="5"/>
      <c r="W16" s="7"/>
    </row>
    <row r="17" spans="1:23" ht="15.75">
      <c r="A17" s="109" t="s">
        <v>288</v>
      </c>
      <c r="B17" s="110" t="s">
        <v>113</v>
      </c>
      <c r="C17" s="110" t="s">
        <v>234</v>
      </c>
      <c r="D17" s="110" t="s">
        <v>247</v>
      </c>
      <c r="E17" s="110">
        <v>103</v>
      </c>
      <c r="F17" s="110">
        <v>7</v>
      </c>
      <c r="G17" s="110">
        <v>0</v>
      </c>
      <c r="H17" s="110">
        <v>3</v>
      </c>
      <c r="I17" s="110">
        <v>3</v>
      </c>
      <c r="J17" s="110">
        <v>3</v>
      </c>
      <c r="K17" s="110">
        <f t="shared" si="0"/>
        <v>16</v>
      </c>
      <c r="L17" s="111">
        <v>3</v>
      </c>
      <c r="M17" s="111" t="s">
        <v>289</v>
      </c>
      <c r="N17" s="4"/>
      <c r="O17" s="9"/>
      <c r="P17" s="5"/>
      <c r="Q17" s="6"/>
      <c r="R17" s="5"/>
      <c r="S17" s="5"/>
      <c r="T17" s="5"/>
      <c r="U17" s="5"/>
      <c r="V17" s="5"/>
      <c r="W17" s="7"/>
    </row>
    <row r="18" spans="1:23" ht="15.75">
      <c r="A18" s="109" t="s">
        <v>290</v>
      </c>
      <c r="B18" s="110" t="s">
        <v>28</v>
      </c>
      <c r="C18" s="110" t="s">
        <v>184</v>
      </c>
      <c r="D18" s="110" t="s">
        <v>216</v>
      </c>
      <c r="E18" s="110">
        <v>7</v>
      </c>
      <c r="F18" s="110">
        <v>7</v>
      </c>
      <c r="G18" s="110">
        <v>6</v>
      </c>
      <c r="H18" s="110" t="s">
        <v>50</v>
      </c>
      <c r="I18" s="110">
        <v>2</v>
      </c>
      <c r="J18" s="110">
        <v>1</v>
      </c>
      <c r="K18" s="110">
        <f t="shared" si="0"/>
        <v>16</v>
      </c>
      <c r="L18" s="111">
        <v>3</v>
      </c>
      <c r="M18" s="111" t="s">
        <v>291</v>
      </c>
      <c r="N18" s="4"/>
      <c r="O18" s="4"/>
      <c r="P18" s="5"/>
      <c r="Q18" s="6"/>
      <c r="R18" s="5"/>
      <c r="S18" s="5"/>
      <c r="T18" s="5"/>
      <c r="U18" s="5"/>
      <c r="V18" s="5"/>
      <c r="W18" s="7"/>
    </row>
    <row r="19" spans="1:23" ht="15.75">
      <c r="A19" s="109" t="s">
        <v>294</v>
      </c>
      <c r="B19" s="110" t="s">
        <v>166</v>
      </c>
      <c r="C19" s="110" t="s">
        <v>295</v>
      </c>
      <c r="D19" s="110" t="s">
        <v>247</v>
      </c>
      <c r="E19" s="110">
        <v>2</v>
      </c>
      <c r="F19" s="110">
        <v>3</v>
      </c>
      <c r="G19" s="110">
        <v>7</v>
      </c>
      <c r="H19" s="110" t="s">
        <v>50</v>
      </c>
      <c r="I19" s="110">
        <v>3</v>
      </c>
      <c r="J19" s="110">
        <v>1</v>
      </c>
      <c r="K19" s="110">
        <f t="shared" si="0"/>
        <v>14</v>
      </c>
      <c r="L19" s="111" t="s">
        <v>710</v>
      </c>
      <c r="M19" s="111" t="s">
        <v>566</v>
      </c>
      <c r="N19" s="4"/>
      <c r="O19" s="4"/>
      <c r="P19" s="5"/>
      <c r="Q19" s="6"/>
      <c r="R19" s="5"/>
      <c r="S19" s="5"/>
      <c r="T19" s="5"/>
      <c r="U19" s="5"/>
      <c r="V19" s="5"/>
      <c r="W19" s="7"/>
    </row>
    <row r="20" spans="1:13" ht="15.75">
      <c r="A20" s="109" t="s">
        <v>299</v>
      </c>
      <c r="B20" s="110" t="s">
        <v>57</v>
      </c>
      <c r="C20" s="110" t="s">
        <v>138</v>
      </c>
      <c r="D20" s="110" t="s">
        <v>220</v>
      </c>
      <c r="E20" s="110">
        <v>33</v>
      </c>
      <c r="F20" s="110">
        <v>7</v>
      </c>
      <c r="G20" s="110">
        <v>7</v>
      </c>
      <c r="H20" s="110">
        <v>1</v>
      </c>
      <c r="I20" s="110">
        <v>0</v>
      </c>
      <c r="J20" s="110">
        <v>0</v>
      </c>
      <c r="K20" s="110">
        <f t="shared" si="0"/>
        <v>15</v>
      </c>
      <c r="L20" s="111" t="s">
        <v>710</v>
      </c>
      <c r="M20" s="111" t="s">
        <v>300</v>
      </c>
    </row>
    <row r="21" spans="1:13" ht="15.75">
      <c r="A21" s="109" t="s">
        <v>301</v>
      </c>
      <c r="B21" s="110" t="s">
        <v>15</v>
      </c>
      <c r="C21" s="110" t="s">
        <v>302</v>
      </c>
      <c r="D21" s="110" t="s">
        <v>220</v>
      </c>
      <c r="E21" s="110">
        <v>45</v>
      </c>
      <c r="F21" s="110">
        <v>2</v>
      </c>
      <c r="G21" s="110">
        <v>7</v>
      </c>
      <c r="H21" s="110">
        <v>3</v>
      </c>
      <c r="I21" s="110">
        <v>1</v>
      </c>
      <c r="J21" s="110">
        <v>2</v>
      </c>
      <c r="K21" s="110">
        <f t="shared" si="0"/>
        <v>15</v>
      </c>
      <c r="L21" s="111" t="s">
        <v>710</v>
      </c>
      <c r="M21" s="111" t="s">
        <v>235</v>
      </c>
    </row>
    <row r="22" spans="1:13" ht="15.75">
      <c r="A22" s="109" t="s">
        <v>305</v>
      </c>
      <c r="B22" s="110" t="s">
        <v>160</v>
      </c>
      <c r="C22" s="110" t="s">
        <v>201</v>
      </c>
      <c r="D22" s="110" t="s">
        <v>220</v>
      </c>
      <c r="E22" s="110">
        <v>7</v>
      </c>
      <c r="F22" s="110">
        <v>7</v>
      </c>
      <c r="G22" s="110">
        <v>7</v>
      </c>
      <c r="H22" s="110">
        <v>0</v>
      </c>
      <c r="I22" s="110">
        <v>1</v>
      </c>
      <c r="J22" s="110">
        <v>0</v>
      </c>
      <c r="K22" s="110">
        <f t="shared" si="0"/>
        <v>15</v>
      </c>
      <c r="L22" s="111" t="s">
        <v>710</v>
      </c>
      <c r="M22" s="111" t="s">
        <v>306</v>
      </c>
    </row>
    <row r="23" spans="1:13" ht="15.75">
      <c r="A23" s="109" t="s">
        <v>307</v>
      </c>
      <c r="B23" s="110" t="s">
        <v>43</v>
      </c>
      <c r="C23" s="110" t="s">
        <v>31</v>
      </c>
      <c r="D23" s="110" t="s">
        <v>247</v>
      </c>
      <c r="E23" s="110">
        <v>55</v>
      </c>
      <c r="F23" s="110">
        <v>3</v>
      </c>
      <c r="G23" s="110">
        <v>7</v>
      </c>
      <c r="H23" s="110">
        <v>2</v>
      </c>
      <c r="I23" s="110">
        <v>3</v>
      </c>
      <c r="J23" s="110">
        <v>0</v>
      </c>
      <c r="K23" s="110">
        <f t="shared" si="0"/>
        <v>15</v>
      </c>
      <c r="L23" s="111" t="s">
        <v>710</v>
      </c>
      <c r="M23" s="111" t="s">
        <v>259</v>
      </c>
    </row>
    <row r="24" spans="1:13" ht="15.75">
      <c r="A24" s="109" t="s">
        <v>318</v>
      </c>
      <c r="B24" s="110" t="s">
        <v>12</v>
      </c>
      <c r="C24" s="110" t="s">
        <v>207</v>
      </c>
      <c r="D24" s="110" t="s">
        <v>220</v>
      </c>
      <c r="E24" s="110">
        <v>60</v>
      </c>
      <c r="F24" s="110">
        <v>7</v>
      </c>
      <c r="G24" s="110">
        <v>7</v>
      </c>
      <c r="H24" s="110" t="s">
        <v>50</v>
      </c>
      <c r="I24" s="110">
        <v>0</v>
      </c>
      <c r="J24" s="110" t="s">
        <v>50</v>
      </c>
      <c r="K24" s="110">
        <f t="shared" si="0"/>
        <v>14</v>
      </c>
      <c r="L24" s="111" t="s">
        <v>710</v>
      </c>
      <c r="M24" s="111" t="s">
        <v>402</v>
      </c>
    </row>
    <row r="25" spans="1:13" ht="15.75">
      <c r="A25" s="109" t="s">
        <v>321</v>
      </c>
      <c r="B25" s="110" t="s">
        <v>75</v>
      </c>
      <c r="C25" s="110" t="s">
        <v>177</v>
      </c>
      <c r="D25" s="110" t="s">
        <v>247</v>
      </c>
      <c r="E25" s="110">
        <v>2</v>
      </c>
      <c r="F25" s="110">
        <v>3</v>
      </c>
      <c r="G25" s="110">
        <v>7</v>
      </c>
      <c r="H25" s="110">
        <v>0</v>
      </c>
      <c r="I25" s="110">
        <v>1</v>
      </c>
      <c r="J25" s="110">
        <v>2</v>
      </c>
      <c r="K25" s="110">
        <f t="shared" si="0"/>
        <v>13</v>
      </c>
      <c r="L25" s="111" t="s">
        <v>710</v>
      </c>
      <c r="M25" s="111" t="s">
        <v>566</v>
      </c>
    </row>
    <row r="26" spans="1:13" ht="15.75">
      <c r="A26" s="109" t="s">
        <v>322</v>
      </c>
      <c r="B26" s="110" t="s">
        <v>68</v>
      </c>
      <c r="C26" s="110" t="s">
        <v>234</v>
      </c>
      <c r="D26" s="110" t="s">
        <v>216</v>
      </c>
      <c r="E26" s="110">
        <v>123</v>
      </c>
      <c r="F26" s="110">
        <v>7</v>
      </c>
      <c r="G26" s="110">
        <v>0</v>
      </c>
      <c r="H26" s="110">
        <v>2</v>
      </c>
      <c r="I26" s="110">
        <v>3</v>
      </c>
      <c r="J26" s="110">
        <v>1</v>
      </c>
      <c r="K26" s="110">
        <f t="shared" si="0"/>
        <v>13</v>
      </c>
      <c r="L26" s="111" t="s">
        <v>710</v>
      </c>
      <c r="M26" s="111" t="s">
        <v>323</v>
      </c>
    </row>
    <row r="27" spans="1:13" ht="15.75">
      <c r="A27" s="109" t="s">
        <v>324</v>
      </c>
      <c r="B27" s="110" t="s">
        <v>79</v>
      </c>
      <c r="C27" s="110" t="s">
        <v>138</v>
      </c>
      <c r="D27" s="110" t="s">
        <v>220</v>
      </c>
      <c r="E27" s="110">
        <v>14</v>
      </c>
      <c r="F27" s="110">
        <v>7</v>
      </c>
      <c r="G27" s="110" t="s">
        <v>50</v>
      </c>
      <c r="H27" s="110">
        <v>3</v>
      </c>
      <c r="I27" s="110" t="s">
        <v>50</v>
      </c>
      <c r="J27" s="110">
        <v>3</v>
      </c>
      <c r="K27" s="110">
        <f t="shared" si="0"/>
        <v>13</v>
      </c>
      <c r="L27" s="111" t="s">
        <v>710</v>
      </c>
      <c r="M27" s="111" t="s">
        <v>568</v>
      </c>
    </row>
    <row r="28" spans="1:13" ht="15.75">
      <c r="A28" s="25" t="s">
        <v>325</v>
      </c>
      <c r="B28" s="21" t="s">
        <v>79</v>
      </c>
      <c r="C28" s="21" t="s">
        <v>326</v>
      </c>
      <c r="D28" s="21" t="s">
        <v>226</v>
      </c>
      <c r="E28" s="21">
        <v>8</v>
      </c>
      <c r="F28" s="21">
        <v>2</v>
      </c>
      <c r="G28" s="21">
        <v>7</v>
      </c>
      <c r="H28" s="21">
        <v>3</v>
      </c>
      <c r="I28" s="21">
        <v>0</v>
      </c>
      <c r="J28" s="21" t="s">
        <v>50</v>
      </c>
      <c r="K28" s="21">
        <f t="shared" si="0"/>
        <v>12</v>
      </c>
      <c r="L28" s="3"/>
      <c r="M28" s="3" t="s">
        <v>263</v>
      </c>
    </row>
    <row r="29" spans="1:13" ht="15.75">
      <c r="A29" s="25" t="s">
        <v>328</v>
      </c>
      <c r="B29" s="21" t="s">
        <v>162</v>
      </c>
      <c r="C29" s="21" t="s">
        <v>293</v>
      </c>
      <c r="D29" s="21" t="s">
        <v>216</v>
      </c>
      <c r="E29" s="21">
        <v>110</v>
      </c>
      <c r="F29" s="21">
        <v>3</v>
      </c>
      <c r="G29" s="21">
        <v>0</v>
      </c>
      <c r="H29" s="21">
        <v>3</v>
      </c>
      <c r="I29" s="21">
        <v>0</v>
      </c>
      <c r="J29" s="21">
        <v>5</v>
      </c>
      <c r="K29" s="21">
        <f t="shared" si="0"/>
        <v>11</v>
      </c>
      <c r="L29" s="3"/>
      <c r="M29" s="3" t="s">
        <v>413</v>
      </c>
    </row>
    <row r="30" spans="1:13" ht="15.75">
      <c r="A30" s="25" t="s">
        <v>332</v>
      </c>
      <c r="B30" s="21" t="s">
        <v>99</v>
      </c>
      <c r="C30" s="21" t="s">
        <v>333</v>
      </c>
      <c r="D30" s="21" t="s">
        <v>220</v>
      </c>
      <c r="E30" s="21">
        <v>7</v>
      </c>
      <c r="F30" s="21">
        <v>3</v>
      </c>
      <c r="G30" s="21">
        <v>5</v>
      </c>
      <c r="H30" s="21">
        <v>1</v>
      </c>
      <c r="I30" s="21">
        <v>1</v>
      </c>
      <c r="J30" s="21">
        <v>1</v>
      </c>
      <c r="K30" s="21">
        <f t="shared" si="0"/>
        <v>11</v>
      </c>
      <c r="L30" s="3"/>
      <c r="M30" s="3" t="s">
        <v>306</v>
      </c>
    </row>
    <row r="31" spans="1:13" ht="15.75">
      <c r="A31" s="25" t="s">
        <v>342</v>
      </c>
      <c r="B31" s="21" t="s">
        <v>343</v>
      </c>
      <c r="C31" s="21" t="s">
        <v>326</v>
      </c>
      <c r="D31" s="21" t="s">
        <v>220</v>
      </c>
      <c r="E31" s="21">
        <v>102</v>
      </c>
      <c r="F31" s="21">
        <v>3</v>
      </c>
      <c r="G31" s="21">
        <v>7</v>
      </c>
      <c r="H31" s="21" t="s">
        <v>50</v>
      </c>
      <c r="I31" s="21">
        <v>0</v>
      </c>
      <c r="J31" s="21">
        <v>0</v>
      </c>
      <c r="K31" s="21">
        <f t="shared" si="0"/>
        <v>10</v>
      </c>
      <c r="L31" s="3"/>
      <c r="M31" s="3" t="s">
        <v>252</v>
      </c>
    </row>
    <row r="32" spans="1:13" ht="15.75">
      <c r="A32" s="25" t="s">
        <v>348</v>
      </c>
      <c r="B32" s="21" t="s">
        <v>193</v>
      </c>
      <c r="C32" s="21" t="s">
        <v>273</v>
      </c>
      <c r="D32" s="21" t="s">
        <v>220</v>
      </c>
      <c r="E32" s="21">
        <v>35</v>
      </c>
      <c r="F32" s="21">
        <v>7</v>
      </c>
      <c r="G32" s="21">
        <v>0</v>
      </c>
      <c r="H32" s="21">
        <v>3</v>
      </c>
      <c r="I32" s="21">
        <v>0</v>
      </c>
      <c r="J32" s="21" t="s">
        <v>50</v>
      </c>
      <c r="K32" s="21">
        <f t="shared" si="0"/>
        <v>10</v>
      </c>
      <c r="L32" s="3"/>
      <c r="M32" s="3" t="s">
        <v>569</v>
      </c>
    </row>
    <row r="33" spans="1:13" ht="15.75">
      <c r="A33" s="25" t="s">
        <v>344</v>
      </c>
      <c r="B33" s="21" t="s">
        <v>345</v>
      </c>
      <c r="C33" s="21" t="s">
        <v>346</v>
      </c>
      <c r="D33" s="21" t="s">
        <v>247</v>
      </c>
      <c r="E33" s="21" t="s">
        <v>46</v>
      </c>
      <c r="F33" s="21">
        <v>3</v>
      </c>
      <c r="G33" s="21">
        <v>7</v>
      </c>
      <c r="H33" s="21">
        <v>0</v>
      </c>
      <c r="I33" s="21">
        <v>0</v>
      </c>
      <c r="J33" s="21">
        <v>0</v>
      </c>
      <c r="K33" s="21">
        <f>SUM(F33:J33)</f>
        <v>10</v>
      </c>
      <c r="L33" s="3"/>
      <c r="M33" s="3" t="s">
        <v>347</v>
      </c>
    </row>
    <row r="34" spans="1:13" ht="15.75">
      <c r="A34" s="25" t="s">
        <v>351</v>
      </c>
      <c r="B34" s="21" t="s">
        <v>121</v>
      </c>
      <c r="C34" s="21" t="s">
        <v>352</v>
      </c>
      <c r="D34" s="21" t="s">
        <v>247</v>
      </c>
      <c r="E34" s="21">
        <v>151</v>
      </c>
      <c r="F34" s="21">
        <v>3</v>
      </c>
      <c r="G34" s="21">
        <v>0</v>
      </c>
      <c r="H34" s="21">
        <v>1</v>
      </c>
      <c r="I34" s="21">
        <v>0</v>
      </c>
      <c r="J34" s="21">
        <v>6</v>
      </c>
      <c r="K34" s="21">
        <f t="shared" si="0"/>
        <v>10</v>
      </c>
      <c r="L34" s="3"/>
      <c r="M34" s="3" t="s">
        <v>567</v>
      </c>
    </row>
    <row r="35" spans="1:13" ht="15.75">
      <c r="A35" s="25" t="s">
        <v>353</v>
      </c>
      <c r="B35" s="21" t="s">
        <v>28</v>
      </c>
      <c r="C35" s="21" t="s">
        <v>354</v>
      </c>
      <c r="D35" s="21" t="s">
        <v>355</v>
      </c>
      <c r="E35" s="21">
        <v>91</v>
      </c>
      <c r="F35" s="21">
        <v>6</v>
      </c>
      <c r="G35" s="21">
        <v>0</v>
      </c>
      <c r="H35" s="21">
        <v>1</v>
      </c>
      <c r="I35" s="21">
        <v>0</v>
      </c>
      <c r="J35" s="21">
        <v>1</v>
      </c>
      <c r="K35" s="21">
        <v>8</v>
      </c>
      <c r="L35" s="3"/>
      <c r="M35" s="3" t="s">
        <v>356</v>
      </c>
    </row>
    <row r="36" spans="1:13" ht="15.75">
      <c r="A36" s="25" t="s">
        <v>357</v>
      </c>
      <c r="B36" s="21" t="s">
        <v>33</v>
      </c>
      <c r="C36" s="21" t="s">
        <v>239</v>
      </c>
      <c r="D36" s="21" t="s">
        <v>247</v>
      </c>
      <c r="E36" s="21">
        <v>175</v>
      </c>
      <c r="F36" s="21">
        <v>2</v>
      </c>
      <c r="G36" s="21">
        <v>7</v>
      </c>
      <c r="H36" s="21" t="s">
        <v>50</v>
      </c>
      <c r="I36" s="21" t="s">
        <v>358</v>
      </c>
      <c r="J36" s="21" t="s">
        <v>50</v>
      </c>
      <c r="K36" s="21">
        <f aca="true" t="shared" si="1" ref="K36:K44">SUM(F36:J36)</f>
        <v>9</v>
      </c>
      <c r="L36" s="3"/>
      <c r="M36" s="3" t="s">
        <v>359</v>
      </c>
    </row>
    <row r="37" spans="1:13" ht="15.75">
      <c r="A37" s="25" t="s">
        <v>365</v>
      </c>
      <c r="B37" s="21" t="s">
        <v>193</v>
      </c>
      <c r="C37" s="21" t="s">
        <v>31</v>
      </c>
      <c r="D37" s="21" t="s">
        <v>220</v>
      </c>
      <c r="E37" s="21">
        <v>110</v>
      </c>
      <c r="F37" s="21">
        <v>3</v>
      </c>
      <c r="G37" s="21">
        <v>4</v>
      </c>
      <c r="H37" s="21">
        <v>1</v>
      </c>
      <c r="I37" s="21">
        <v>0</v>
      </c>
      <c r="J37" s="21">
        <v>1</v>
      </c>
      <c r="K37" s="21">
        <f t="shared" si="1"/>
        <v>9</v>
      </c>
      <c r="L37" s="3"/>
      <c r="M37" s="3" t="s">
        <v>413</v>
      </c>
    </row>
    <row r="38" spans="1:13" ht="15.75">
      <c r="A38" s="25" t="s">
        <v>366</v>
      </c>
      <c r="B38" s="21" t="s">
        <v>113</v>
      </c>
      <c r="C38" s="21" t="s">
        <v>295</v>
      </c>
      <c r="D38" s="21" t="s">
        <v>220</v>
      </c>
      <c r="E38" s="21">
        <v>60</v>
      </c>
      <c r="F38" s="21">
        <v>3</v>
      </c>
      <c r="G38" s="21">
        <v>0</v>
      </c>
      <c r="H38" s="21" t="s">
        <v>50</v>
      </c>
      <c r="I38" s="21">
        <v>1</v>
      </c>
      <c r="J38" s="21" t="s">
        <v>50</v>
      </c>
      <c r="K38" s="21">
        <f t="shared" si="1"/>
        <v>4</v>
      </c>
      <c r="L38" s="3"/>
      <c r="M38" s="3" t="s">
        <v>367</v>
      </c>
    </row>
    <row r="39" spans="1:13" ht="15.75">
      <c r="A39" s="25" t="s">
        <v>370</v>
      </c>
      <c r="B39" s="21" t="s">
        <v>371</v>
      </c>
      <c r="C39" s="21" t="s">
        <v>317</v>
      </c>
      <c r="D39" s="21" t="s">
        <v>220</v>
      </c>
      <c r="E39" s="21">
        <v>175</v>
      </c>
      <c r="F39" s="21">
        <v>3</v>
      </c>
      <c r="G39" s="21">
        <v>0</v>
      </c>
      <c r="H39" s="21">
        <v>1</v>
      </c>
      <c r="I39" s="21">
        <v>0</v>
      </c>
      <c r="J39" s="21">
        <v>0</v>
      </c>
      <c r="K39" s="21">
        <f t="shared" si="1"/>
        <v>4</v>
      </c>
      <c r="L39" s="3"/>
      <c r="M39" s="3" t="s">
        <v>571</v>
      </c>
    </row>
    <row r="40" spans="1:13" ht="15.75">
      <c r="A40" s="25" t="s">
        <v>372</v>
      </c>
      <c r="B40" s="21" t="s">
        <v>373</v>
      </c>
      <c r="C40" s="21" t="s">
        <v>374</v>
      </c>
      <c r="D40" s="21">
        <v>5</v>
      </c>
      <c r="E40" s="21">
        <v>11</v>
      </c>
      <c r="F40" s="21">
        <v>1</v>
      </c>
      <c r="G40" s="21">
        <v>6</v>
      </c>
      <c r="H40" s="21">
        <v>1</v>
      </c>
      <c r="I40" s="21">
        <v>0</v>
      </c>
      <c r="J40" s="21" t="s">
        <v>50</v>
      </c>
      <c r="K40" s="21">
        <f t="shared" si="1"/>
        <v>8</v>
      </c>
      <c r="L40" s="3"/>
      <c r="M40" s="3" t="s">
        <v>375</v>
      </c>
    </row>
    <row r="41" spans="1:13" ht="15.75">
      <c r="A41" s="25" t="s">
        <v>376</v>
      </c>
      <c r="B41" s="21" t="s">
        <v>37</v>
      </c>
      <c r="C41" s="21" t="s">
        <v>234</v>
      </c>
      <c r="D41" s="21" t="s">
        <v>216</v>
      </c>
      <c r="E41" s="21">
        <v>55</v>
      </c>
      <c r="F41" s="21">
        <v>7</v>
      </c>
      <c r="G41" s="21">
        <v>0</v>
      </c>
      <c r="H41" s="21">
        <v>1</v>
      </c>
      <c r="I41" s="21">
        <v>0</v>
      </c>
      <c r="J41" s="21" t="s">
        <v>50</v>
      </c>
      <c r="K41" s="21">
        <f t="shared" si="1"/>
        <v>8</v>
      </c>
      <c r="L41" s="3"/>
      <c r="M41" s="3" t="s">
        <v>377</v>
      </c>
    </row>
    <row r="42" spans="1:13" ht="15">
      <c r="A42" s="71" t="s">
        <v>432</v>
      </c>
      <c r="B42" s="71" t="s">
        <v>116</v>
      </c>
      <c r="C42" s="71" t="s">
        <v>138</v>
      </c>
      <c r="D42" s="71" t="s">
        <v>220</v>
      </c>
      <c r="E42" s="71" t="s">
        <v>46</v>
      </c>
      <c r="F42" s="71">
        <v>7</v>
      </c>
      <c r="G42" s="71">
        <v>0</v>
      </c>
      <c r="H42" s="71" t="s">
        <v>50</v>
      </c>
      <c r="I42" s="71">
        <v>0</v>
      </c>
      <c r="J42" s="71">
        <v>0</v>
      </c>
      <c r="K42" s="71">
        <v>7</v>
      </c>
      <c r="L42" s="71"/>
      <c r="M42" s="71" t="s">
        <v>572</v>
      </c>
    </row>
    <row r="43" spans="1:13" ht="15.75">
      <c r="A43" s="25" t="s">
        <v>14</v>
      </c>
      <c r="B43" s="21" t="s">
        <v>33</v>
      </c>
      <c r="C43" s="21" t="s">
        <v>380</v>
      </c>
      <c r="D43" s="21" t="s">
        <v>247</v>
      </c>
      <c r="E43" s="21">
        <v>102</v>
      </c>
      <c r="F43" s="21">
        <v>3</v>
      </c>
      <c r="G43" s="21">
        <v>4</v>
      </c>
      <c r="H43" s="21">
        <v>0</v>
      </c>
      <c r="I43" s="21">
        <v>0</v>
      </c>
      <c r="J43" s="21" t="s">
        <v>50</v>
      </c>
      <c r="K43" s="21">
        <f t="shared" si="1"/>
        <v>7</v>
      </c>
      <c r="L43" s="3"/>
      <c r="M43" s="3" t="s">
        <v>252</v>
      </c>
    </row>
    <row r="44" spans="1:13" ht="15.75">
      <c r="A44" s="25" t="s">
        <v>381</v>
      </c>
      <c r="B44" s="21" t="s">
        <v>382</v>
      </c>
      <c r="C44" s="21" t="s">
        <v>31</v>
      </c>
      <c r="D44" s="21" t="s">
        <v>220</v>
      </c>
      <c r="E44" s="21">
        <v>151</v>
      </c>
      <c r="F44" s="21">
        <v>0</v>
      </c>
      <c r="G44" s="21">
        <v>2</v>
      </c>
      <c r="H44" s="21">
        <v>1</v>
      </c>
      <c r="I44" s="21">
        <v>0</v>
      </c>
      <c r="J44" s="21">
        <v>3</v>
      </c>
      <c r="K44" s="21">
        <f t="shared" si="1"/>
        <v>6</v>
      </c>
      <c r="L44" s="3"/>
      <c r="M44" s="3" t="s">
        <v>383</v>
      </c>
    </row>
    <row r="45" spans="1:13" ht="15.75">
      <c r="A45" s="25" t="s">
        <v>384</v>
      </c>
      <c r="B45" s="21" t="s">
        <v>183</v>
      </c>
      <c r="C45" s="21" t="s">
        <v>385</v>
      </c>
      <c r="D45" s="21">
        <v>5</v>
      </c>
      <c r="E45" s="21">
        <v>91</v>
      </c>
      <c r="F45" s="21">
        <v>2</v>
      </c>
      <c r="G45" s="21">
        <v>0</v>
      </c>
      <c r="H45" s="21">
        <v>1</v>
      </c>
      <c r="I45" s="21">
        <v>1</v>
      </c>
      <c r="J45" s="21">
        <v>2</v>
      </c>
      <c r="K45" s="21">
        <v>6</v>
      </c>
      <c r="L45" s="3"/>
      <c r="M45" s="3" t="s">
        <v>386</v>
      </c>
    </row>
    <row r="46" spans="1:13" ht="15.75">
      <c r="A46" s="25" t="s">
        <v>394</v>
      </c>
      <c r="B46" s="21" t="s">
        <v>9</v>
      </c>
      <c r="C46" s="21" t="s">
        <v>219</v>
      </c>
      <c r="D46" s="21" t="s">
        <v>220</v>
      </c>
      <c r="E46" s="21">
        <v>11</v>
      </c>
      <c r="F46" s="21">
        <v>3</v>
      </c>
      <c r="G46" s="21">
        <v>1</v>
      </c>
      <c r="H46" s="21" t="s">
        <v>50</v>
      </c>
      <c r="I46" s="21">
        <v>0</v>
      </c>
      <c r="J46" s="21">
        <v>1</v>
      </c>
      <c r="K46" s="21">
        <f>SUM(F46:J46)</f>
        <v>5</v>
      </c>
      <c r="L46" s="3"/>
      <c r="M46" s="3" t="s">
        <v>375</v>
      </c>
    </row>
    <row r="47" spans="1:13" ht="15.75">
      <c r="A47" s="25" t="s">
        <v>395</v>
      </c>
      <c r="B47" s="21" t="s">
        <v>113</v>
      </c>
      <c r="C47" s="21" t="s">
        <v>234</v>
      </c>
      <c r="D47" s="21" t="s">
        <v>220</v>
      </c>
      <c r="E47" s="21">
        <v>42</v>
      </c>
      <c r="F47" s="21">
        <v>3</v>
      </c>
      <c r="G47" s="21">
        <v>0</v>
      </c>
      <c r="H47" s="21" t="s">
        <v>50</v>
      </c>
      <c r="I47" s="21">
        <v>2</v>
      </c>
      <c r="J47" s="21" t="s">
        <v>50</v>
      </c>
      <c r="K47" s="21">
        <f>SUM(F47:J47)</f>
        <v>5</v>
      </c>
      <c r="L47" s="3"/>
      <c r="M47" s="3" t="s">
        <v>396</v>
      </c>
    </row>
    <row r="48" spans="1:13" ht="15.75">
      <c r="A48" s="25" t="s">
        <v>397</v>
      </c>
      <c r="B48" s="21" t="s">
        <v>103</v>
      </c>
      <c r="C48" s="21" t="s">
        <v>239</v>
      </c>
      <c r="D48" s="21" t="s">
        <v>220</v>
      </c>
      <c r="E48" s="21">
        <v>11</v>
      </c>
      <c r="F48" s="21">
        <v>3</v>
      </c>
      <c r="G48" s="21">
        <v>0</v>
      </c>
      <c r="H48" s="21">
        <v>1</v>
      </c>
      <c r="I48" s="21">
        <v>0</v>
      </c>
      <c r="J48" s="21">
        <v>1</v>
      </c>
      <c r="K48" s="21">
        <f>SUM(F48:J48)</f>
        <v>5</v>
      </c>
      <c r="L48" s="3"/>
      <c r="M48" s="3" t="s">
        <v>375</v>
      </c>
    </row>
    <row r="49" spans="1:13" ht="15.75">
      <c r="A49" s="25" t="s">
        <v>399</v>
      </c>
      <c r="B49" s="21" t="s">
        <v>39</v>
      </c>
      <c r="C49" s="21" t="s">
        <v>234</v>
      </c>
      <c r="D49" s="21" t="s">
        <v>226</v>
      </c>
      <c r="E49" s="21">
        <v>91</v>
      </c>
      <c r="F49" s="21">
        <v>3</v>
      </c>
      <c r="G49" s="21">
        <v>0</v>
      </c>
      <c r="H49" s="21">
        <v>1</v>
      </c>
      <c r="I49" s="21">
        <v>0</v>
      </c>
      <c r="J49" s="21">
        <v>1</v>
      </c>
      <c r="K49" s="21">
        <v>5</v>
      </c>
      <c r="L49" s="3"/>
      <c r="M49" s="3" t="s">
        <v>386</v>
      </c>
    </row>
    <row r="50" spans="1:13" ht="15.75">
      <c r="A50" s="25" t="s">
        <v>400</v>
      </c>
      <c r="B50" s="21" t="s">
        <v>166</v>
      </c>
      <c r="C50" s="21" t="s">
        <v>234</v>
      </c>
      <c r="D50" s="21" t="s">
        <v>216</v>
      </c>
      <c r="E50" s="21">
        <v>123</v>
      </c>
      <c r="F50" s="21">
        <v>3</v>
      </c>
      <c r="G50" s="21">
        <v>0</v>
      </c>
      <c r="H50" s="21">
        <v>0</v>
      </c>
      <c r="I50" s="21">
        <v>0</v>
      </c>
      <c r="J50" s="21">
        <v>1</v>
      </c>
      <c r="K50" s="21">
        <f>SUM(F50:J50)</f>
        <v>4</v>
      </c>
      <c r="L50" s="3"/>
      <c r="M50" s="3" t="s">
        <v>323</v>
      </c>
    </row>
    <row r="51" spans="1:13" ht="15.75">
      <c r="A51" s="25" t="s">
        <v>401</v>
      </c>
      <c r="B51" s="21" t="s">
        <v>173</v>
      </c>
      <c r="C51" s="21" t="s">
        <v>131</v>
      </c>
      <c r="D51" s="21" t="s">
        <v>220</v>
      </c>
      <c r="E51" s="21">
        <v>60</v>
      </c>
      <c r="F51" s="21">
        <v>2</v>
      </c>
      <c r="G51" s="21">
        <v>0</v>
      </c>
      <c r="H51" s="21" t="s">
        <v>50</v>
      </c>
      <c r="I51" s="21">
        <v>1</v>
      </c>
      <c r="J51" s="21">
        <v>1</v>
      </c>
      <c r="K51" s="21">
        <v>4</v>
      </c>
      <c r="L51" s="3"/>
      <c r="M51" s="3" t="s">
        <v>402</v>
      </c>
    </row>
    <row r="52" spans="1:13" ht="15.75">
      <c r="A52" s="25" t="s">
        <v>403</v>
      </c>
      <c r="B52" s="21" t="s">
        <v>159</v>
      </c>
      <c r="C52" s="21" t="s">
        <v>207</v>
      </c>
      <c r="D52" s="21" t="s">
        <v>220</v>
      </c>
      <c r="E52" s="21">
        <v>35</v>
      </c>
      <c r="F52" s="21">
        <v>3</v>
      </c>
      <c r="G52" s="21">
        <v>1</v>
      </c>
      <c r="H52" s="21" t="s">
        <v>50</v>
      </c>
      <c r="I52" s="21">
        <v>0</v>
      </c>
      <c r="J52" s="21">
        <v>0</v>
      </c>
      <c r="K52" s="21">
        <v>4</v>
      </c>
      <c r="L52" s="3"/>
      <c r="M52" s="3" t="s">
        <v>404</v>
      </c>
    </row>
    <row r="53" spans="1:13" ht="15.75">
      <c r="A53" s="25" t="s">
        <v>405</v>
      </c>
      <c r="B53" s="21" t="s">
        <v>103</v>
      </c>
      <c r="C53" s="21" t="s">
        <v>131</v>
      </c>
      <c r="D53" s="21" t="s">
        <v>247</v>
      </c>
      <c r="E53" s="21">
        <v>22</v>
      </c>
      <c r="F53" s="21">
        <v>3</v>
      </c>
      <c r="G53" s="21">
        <v>1</v>
      </c>
      <c r="H53" s="21" t="s">
        <v>50</v>
      </c>
      <c r="I53" s="21" t="s">
        <v>50</v>
      </c>
      <c r="J53" s="21" t="s">
        <v>50</v>
      </c>
      <c r="K53" s="21">
        <f>SUM(F53:J53)</f>
        <v>4</v>
      </c>
      <c r="L53" s="3"/>
      <c r="M53" s="3" t="s">
        <v>285</v>
      </c>
    </row>
    <row r="54" spans="1:13" ht="15.75">
      <c r="A54" s="25" t="s">
        <v>406</v>
      </c>
      <c r="B54" s="21" t="s">
        <v>28</v>
      </c>
      <c r="C54" s="21" t="s">
        <v>184</v>
      </c>
      <c r="D54" s="21" t="s">
        <v>247</v>
      </c>
      <c r="E54" s="21">
        <v>103</v>
      </c>
      <c r="F54" s="21">
        <v>3</v>
      </c>
      <c r="G54" s="21">
        <v>0</v>
      </c>
      <c r="H54" s="21">
        <v>1</v>
      </c>
      <c r="I54" s="21">
        <v>0</v>
      </c>
      <c r="J54" s="21" t="s">
        <v>50</v>
      </c>
      <c r="K54" s="21">
        <f>SUM(F54:J54)</f>
        <v>4</v>
      </c>
      <c r="L54" s="3"/>
      <c r="M54" s="3" t="s">
        <v>407</v>
      </c>
    </row>
    <row r="55" spans="1:13" ht="15.75">
      <c r="A55" s="25" t="s">
        <v>408</v>
      </c>
      <c r="B55" s="21" t="s">
        <v>409</v>
      </c>
      <c r="C55" s="21" t="s">
        <v>31</v>
      </c>
      <c r="D55" s="21" t="s">
        <v>220</v>
      </c>
      <c r="E55" s="21">
        <v>33</v>
      </c>
      <c r="F55" s="21">
        <v>3</v>
      </c>
      <c r="G55" s="21">
        <v>0</v>
      </c>
      <c r="H55" s="21">
        <v>1</v>
      </c>
      <c r="I55" s="21">
        <v>0</v>
      </c>
      <c r="J55" s="21" t="s">
        <v>50</v>
      </c>
      <c r="K55" s="21">
        <f>SUM(F55:J55)</f>
        <v>4</v>
      </c>
      <c r="L55" s="3"/>
      <c r="M55" s="3" t="s">
        <v>300</v>
      </c>
    </row>
    <row r="56" spans="1:13" ht="15.75">
      <c r="A56" s="25" t="s">
        <v>410</v>
      </c>
      <c r="B56" s="21" t="s">
        <v>261</v>
      </c>
      <c r="C56" s="21" t="s">
        <v>184</v>
      </c>
      <c r="D56" s="21" t="s">
        <v>220</v>
      </c>
      <c r="E56" s="21">
        <v>91</v>
      </c>
      <c r="F56" s="21">
        <v>3</v>
      </c>
      <c r="G56" s="21">
        <v>0</v>
      </c>
      <c r="H56" s="21">
        <v>0</v>
      </c>
      <c r="I56" s="21">
        <v>1</v>
      </c>
      <c r="J56" s="21" t="s">
        <v>50</v>
      </c>
      <c r="K56" s="21">
        <v>4</v>
      </c>
      <c r="L56" s="3"/>
      <c r="M56" s="3" t="s">
        <v>356</v>
      </c>
    </row>
    <row r="57" spans="1:13" ht="15.75">
      <c r="A57" s="25" t="s">
        <v>411</v>
      </c>
      <c r="B57" s="21" t="s">
        <v>37</v>
      </c>
      <c r="C57" s="21" t="s">
        <v>412</v>
      </c>
      <c r="D57" s="21" t="s">
        <v>220</v>
      </c>
      <c r="E57" s="21">
        <v>110</v>
      </c>
      <c r="F57" s="21">
        <v>3</v>
      </c>
      <c r="G57" s="21">
        <v>0</v>
      </c>
      <c r="H57" s="21" t="s">
        <v>50</v>
      </c>
      <c r="I57" s="21">
        <v>1</v>
      </c>
      <c r="J57" s="21" t="s">
        <v>50</v>
      </c>
      <c r="K57" s="21">
        <f aca="true" t="shared" si="2" ref="K57:K63">SUM(F57:J57)</f>
        <v>4</v>
      </c>
      <c r="L57" s="3"/>
      <c r="M57" s="3" t="s">
        <v>413</v>
      </c>
    </row>
    <row r="58" spans="1:13" ht="15.75">
      <c r="A58" s="25" t="s">
        <v>414</v>
      </c>
      <c r="B58" s="21" t="s">
        <v>73</v>
      </c>
      <c r="C58" s="21" t="s">
        <v>131</v>
      </c>
      <c r="D58" s="21" t="s">
        <v>247</v>
      </c>
      <c r="E58" s="21">
        <v>103</v>
      </c>
      <c r="F58" s="21">
        <v>2</v>
      </c>
      <c r="G58" s="21">
        <v>0</v>
      </c>
      <c r="H58" s="21" t="s">
        <v>50</v>
      </c>
      <c r="I58" s="21">
        <v>1</v>
      </c>
      <c r="J58" s="21" t="s">
        <v>50</v>
      </c>
      <c r="K58" s="21">
        <f t="shared" si="2"/>
        <v>3</v>
      </c>
      <c r="L58" s="3"/>
      <c r="M58" s="3" t="s">
        <v>415</v>
      </c>
    </row>
    <row r="59" spans="1:13" ht="15.75">
      <c r="A59" s="25" t="s">
        <v>418</v>
      </c>
      <c r="B59" s="21" t="s">
        <v>26</v>
      </c>
      <c r="C59" s="21" t="s">
        <v>243</v>
      </c>
      <c r="D59" s="21" t="s">
        <v>220</v>
      </c>
      <c r="E59" s="21">
        <v>33</v>
      </c>
      <c r="F59" s="21">
        <v>3</v>
      </c>
      <c r="G59" s="21">
        <v>0</v>
      </c>
      <c r="H59" s="21" t="s">
        <v>50</v>
      </c>
      <c r="I59" s="21">
        <v>0</v>
      </c>
      <c r="J59" s="21" t="s">
        <v>50</v>
      </c>
      <c r="K59" s="21">
        <f t="shared" si="2"/>
        <v>3</v>
      </c>
      <c r="L59" s="3"/>
      <c r="M59" s="3" t="s">
        <v>300</v>
      </c>
    </row>
    <row r="60" spans="1:13" ht="15.75">
      <c r="A60" s="25" t="s">
        <v>419</v>
      </c>
      <c r="B60" s="21" t="s">
        <v>68</v>
      </c>
      <c r="C60" s="21" t="s">
        <v>420</v>
      </c>
      <c r="D60" s="21" t="s">
        <v>220</v>
      </c>
      <c r="E60" s="21">
        <v>14</v>
      </c>
      <c r="F60" s="21">
        <v>1</v>
      </c>
      <c r="G60" s="21">
        <v>1</v>
      </c>
      <c r="H60" s="21">
        <v>1</v>
      </c>
      <c r="I60" s="21">
        <v>0</v>
      </c>
      <c r="J60" s="21" t="s">
        <v>50</v>
      </c>
      <c r="K60" s="21">
        <f t="shared" si="2"/>
        <v>3</v>
      </c>
      <c r="L60" s="3"/>
      <c r="M60" s="3" t="s">
        <v>568</v>
      </c>
    </row>
    <row r="61" spans="1:13" ht="15.75">
      <c r="A61" s="25" t="s">
        <v>421</v>
      </c>
      <c r="B61" s="21" t="s">
        <v>162</v>
      </c>
      <c r="C61" s="21" t="s">
        <v>422</v>
      </c>
      <c r="D61" s="21">
        <v>5</v>
      </c>
      <c r="E61" s="21">
        <v>42</v>
      </c>
      <c r="F61" s="21">
        <v>1</v>
      </c>
      <c r="G61" s="21">
        <v>0</v>
      </c>
      <c r="H61" s="21">
        <v>1</v>
      </c>
      <c r="I61" s="21">
        <v>1</v>
      </c>
      <c r="J61" s="21">
        <v>0</v>
      </c>
      <c r="K61" s="21">
        <f t="shared" si="2"/>
        <v>3</v>
      </c>
      <c r="L61" s="3"/>
      <c r="M61" s="3" t="s">
        <v>396</v>
      </c>
    </row>
    <row r="62" spans="1:13" ht="15.75">
      <c r="A62" s="25" t="s">
        <v>423</v>
      </c>
      <c r="B62" s="21" t="s">
        <v>59</v>
      </c>
      <c r="C62" s="21" t="s">
        <v>184</v>
      </c>
      <c r="D62" s="21" t="s">
        <v>247</v>
      </c>
      <c r="E62" s="21">
        <v>175</v>
      </c>
      <c r="F62" s="21">
        <v>0</v>
      </c>
      <c r="G62" s="21">
        <v>0</v>
      </c>
      <c r="H62" s="21">
        <v>1</v>
      </c>
      <c r="I62" s="21">
        <v>1</v>
      </c>
      <c r="J62" s="21" t="s">
        <v>50</v>
      </c>
      <c r="K62" s="21">
        <f t="shared" si="2"/>
        <v>2</v>
      </c>
      <c r="L62" s="3"/>
      <c r="M62" s="3" t="s">
        <v>424</v>
      </c>
    </row>
    <row r="63" spans="1:13" ht="15.75">
      <c r="A63" s="25" t="s">
        <v>428</v>
      </c>
      <c r="B63" s="21" t="s">
        <v>52</v>
      </c>
      <c r="C63" s="21" t="s">
        <v>243</v>
      </c>
      <c r="D63" s="21">
        <v>5</v>
      </c>
      <c r="E63" s="21">
        <v>42</v>
      </c>
      <c r="F63" s="21">
        <v>0</v>
      </c>
      <c r="G63" s="21">
        <v>0</v>
      </c>
      <c r="H63" s="21">
        <v>1</v>
      </c>
      <c r="I63" s="21">
        <v>0</v>
      </c>
      <c r="J63" s="21">
        <v>0</v>
      </c>
      <c r="K63" s="21">
        <f t="shared" si="2"/>
        <v>1</v>
      </c>
      <c r="L63" s="3"/>
      <c r="M63" s="3" t="s">
        <v>396</v>
      </c>
    </row>
    <row r="64" spans="1:13" ht="15.75">
      <c r="A64" s="25" t="s">
        <v>425</v>
      </c>
      <c r="B64" s="21" t="s">
        <v>123</v>
      </c>
      <c r="C64" s="21" t="s">
        <v>426</v>
      </c>
      <c r="D64" s="21" t="s">
        <v>216</v>
      </c>
      <c r="E64" s="21" t="s">
        <v>46</v>
      </c>
      <c r="F64" s="21">
        <v>2</v>
      </c>
      <c r="G64" s="21">
        <v>0</v>
      </c>
      <c r="H64" s="21" t="s">
        <v>50</v>
      </c>
      <c r="I64" s="21">
        <v>0</v>
      </c>
      <c r="J64" s="21">
        <v>0</v>
      </c>
      <c r="K64" s="21">
        <f>SUM(F64:J64)</f>
        <v>2</v>
      </c>
      <c r="L64" s="3"/>
      <c r="M64" s="3" t="s">
        <v>572</v>
      </c>
    </row>
    <row r="65" spans="1:13" ht="15.75">
      <c r="A65" s="25" t="s">
        <v>427</v>
      </c>
      <c r="B65" s="21" t="s">
        <v>157</v>
      </c>
      <c r="C65" s="21" t="s">
        <v>326</v>
      </c>
      <c r="D65" s="21" t="s">
        <v>220</v>
      </c>
      <c r="E65" s="21" t="s">
        <v>46</v>
      </c>
      <c r="F65" s="21">
        <v>0</v>
      </c>
      <c r="G65" s="21">
        <v>0</v>
      </c>
      <c r="H65" s="21">
        <v>0</v>
      </c>
      <c r="I65" s="21">
        <v>0</v>
      </c>
      <c r="J65" s="21">
        <v>1</v>
      </c>
      <c r="K65" s="21">
        <v>1</v>
      </c>
      <c r="L65" s="3"/>
      <c r="M65" s="3" t="s">
        <v>572</v>
      </c>
    </row>
    <row r="70" spans="1:13" ht="20.25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</row>
  </sheetData>
  <sheetProtection selectLockedCells="1" selectUnlockedCells="1"/>
  <mergeCells count="3">
    <mergeCell ref="A2:M2"/>
    <mergeCell ref="C3:L3"/>
    <mergeCell ref="C4:L4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80"/>
  <sheetViews>
    <sheetView zoomScalePageLayoutView="0" workbookViewId="0" topLeftCell="A4">
      <selection activeCell="L26" sqref="L26"/>
    </sheetView>
  </sheetViews>
  <sheetFormatPr defaultColWidth="10.140625" defaultRowHeight="12.75"/>
  <cols>
    <col min="1" max="3" width="19.421875" style="1" customWidth="1"/>
    <col min="4" max="12" width="7.7109375" style="1" customWidth="1"/>
    <col min="13" max="13" width="28.421875" style="1" customWidth="1"/>
    <col min="14" max="16384" width="10.140625" style="1" customWidth="1"/>
  </cols>
  <sheetData>
    <row r="1" spans="1:13" ht="18.75">
      <c r="A1" s="116" t="s">
        <v>564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26"/>
    </row>
    <row r="2" spans="3:12" ht="15" customHeight="1">
      <c r="C2" s="118" t="s">
        <v>565</v>
      </c>
      <c r="D2" s="118"/>
      <c r="E2" s="118"/>
      <c r="F2" s="118"/>
      <c r="G2" s="118"/>
      <c r="H2" s="27"/>
      <c r="I2" s="27"/>
      <c r="J2" s="27"/>
      <c r="K2" s="27"/>
      <c r="L2" s="27"/>
    </row>
    <row r="3" spans="3:12" ht="18.75">
      <c r="C3" s="121" t="s">
        <v>614</v>
      </c>
      <c r="D3" s="121"/>
      <c r="E3" s="121"/>
      <c r="F3" s="121"/>
      <c r="G3" s="121"/>
      <c r="H3" s="29"/>
      <c r="I3" s="29"/>
      <c r="J3" s="29"/>
      <c r="K3" s="29"/>
      <c r="L3" s="29"/>
    </row>
    <row r="5" spans="1:13" ht="15">
      <c r="A5" s="79" t="s">
        <v>0</v>
      </c>
      <c r="B5" s="79" t="s">
        <v>1</v>
      </c>
      <c r="C5" s="79" t="s">
        <v>2</v>
      </c>
      <c r="D5" s="80" t="s">
        <v>3</v>
      </c>
      <c r="E5" s="80" t="s">
        <v>4</v>
      </c>
      <c r="F5" s="80">
        <v>1</v>
      </c>
      <c r="G5" s="80">
        <v>2</v>
      </c>
      <c r="H5" s="80">
        <v>3</v>
      </c>
      <c r="I5" s="80">
        <v>4</v>
      </c>
      <c r="J5" s="80">
        <v>5</v>
      </c>
      <c r="K5" s="55" t="s">
        <v>5</v>
      </c>
      <c r="L5" s="81" t="s">
        <v>6</v>
      </c>
      <c r="M5" s="82" t="s">
        <v>7</v>
      </c>
    </row>
    <row r="6" spans="1:13" ht="15">
      <c r="A6" s="84" t="s">
        <v>8</v>
      </c>
      <c r="B6" s="84" t="s">
        <v>9</v>
      </c>
      <c r="C6" s="84" t="s">
        <v>201</v>
      </c>
      <c r="D6" s="85" t="s">
        <v>10</v>
      </c>
      <c r="E6" s="85">
        <v>40</v>
      </c>
      <c r="F6" s="85">
        <v>7</v>
      </c>
      <c r="G6" s="85">
        <v>7</v>
      </c>
      <c r="H6" s="85">
        <v>5</v>
      </c>
      <c r="I6" s="85">
        <v>3</v>
      </c>
      <c r="J6" s="85">
        <v>7</v>
      </c>
      <c r="K6" s="85">
        <v>29</v>
      </c>
      <c r="L6" s="86">
        <v>1</v>
      </c>
      <c r="M6" s="87" t="s">
        <v>678</v>
      </c>
    </row>
    <row r="7" spans="1:13" ht="15">
      <c r="A7" s="84" t="s">
        <v>14</v>
      </c>
      <c r="B7" s="84" t="s">
        <v>15</v>
      </c>
      <c r="C7" s="84" t="s">
        <v>138</v>
      </c>
      <c r="D7" s="85" t="s">
        <v>16</v>
      </c>
      <c r="E7" s="85">
        <v>82</v>
      </c>
      <c r="F7" s="85">
        <v>3</v>
      </c>
      <c r="G7" s="85">
        <v>7</v>
      </c>
      <c r="H7" s="85">
        <v>3</v>
      </c>
      <c r="I7" s="85">
        <v>5</v>
      </c>
      <c r="J7" s="85">
        <v>7</v>
      </c>
      <c r="K7" s="85">
        <f>F7+G7+H7+I7+J7</f>
        <v>25</v>
      </c>
      <c r="L7" s="86">
        <v>2</v>
      </c>
      <c r="M7" s="87" t="s">
        <v>621</v>
      </c>
    </row>
    <row r="8" spans="1:13" ht="15">
      <c r="A8" s="88" t="s">
        <v>20</v>
      </c>
      <c r="B8" s="88" t="s">
        <v>21</v>
      </c>
      <c r="C8" s="88" t="s">
        <v>207</v>
      </c>
      <c r="D8" s="89" t="s">
        <v>19</v>
      </c>
      <c r="E8" s="89">
        <v>40</v>
      </c>
      <c r="F8" s="89">
        <v>7</v>
      </c>
      <c r="G8" s="89">
        <v>5</v>
      </c>
      <c r="H8" s="89">
        <v>1</v>
      </c>
      <c r="I8" s="89">
        <v>0</v>
      </c>
      <c r="J8" s="89">
        <v>7</v>
      </c>
      <c r="K8" s="89">
        <v>20</v>
      </c>
      <c r="L8" s="90">
        <v>3</v>
      </c>
      <c r="M8" s="87" t="s">
        <v>679</v>
      </c>
    </row>
    <row r="9" spans="1:13" ht="15">
      <c r="A9" s="91" t="s">
        <v>25</v>
      </c>
      <c r="B9" s="91" t="s">
        <v>26</v>
      </c>
      <c r="C9" s="91" t="s">
        <v>207</v>
      </c>
      <c r="D9" s="92" t="s">
        <v>19</v>
      </c>
      <c r="E9" s="92">
        <v>40</v>
      </c>
      <c r="F9" s="92">
        <v>7</v>
      </c>
      <c r="G9" s="92">
        <v>7</v>
      </c>
      <c r="H9" s="92">
        <v>3</v>
      </c>
      <c r="I9" s="92">
        <v>0</v>
      </c>
      <c r="J9" s="92">
        <v>1</v>
      </c>
      <c r="K9" s="92">
        <v>18</v>
      </c>
      <c r="L9" s="93">
        <v>3</v>
      </c>
      <c r="M9" s="87" t="s">
        <v>679</v>
      </c>
    </row>
    <row r="10" spans="1:13" ht="15">
      <c r="A10" s="91" t="s">
        <v>22</v>
      </c>
      <c r="B10" s="91" t="s">
        <v>23</v>
      </c>
      <c r="C10" s="91" t="s">
        <v>317</v>
      </c>
      <c r="D10" s="92" t="s">
        <v>24</v>
      </c>
      <c r="E10" s="92">
        <v>40</v>
      </c>
      <c r="F10" s="92">
        <v>5</v>
      </c>
      <c r="G10" s="92">
        <v>6</v>
      </c>
      <c r="H10" s="92">
        <v>7</v>
      </c>
      <c r="I10" s="92">
        <v>0</v>
      </c>
      <c r="J10" s="92">
        <v>0</v>
      </c>
      <c r="K10" s="92">
        <v>18</v>
      </c>
      <c r="L10" s="93">
        <v>3</v>
      </c>
      <c r="M10" s="87" t="s">
        <v>677</v>
      </c>
    </row>
    <row r="11" spans="1:13" ht="15">
      <c r="A11" s="91" t="s">
        <v>32</v>
      </c>
      <c r="B11" s="91" t="s">
        <v>33</v>
      </c>
      <c r="C11" s="91" t="s">
        <v>273</v>
      </c>
      <c r="D11" s="92" t="s">
        <v>24</v>
      </c>
      <c r="E11" s="94" t="s">
        <v>34</v>
      </c>
      <c r="F11" s="92">
        <v>0</v>
      </c>
      <c r="G11" s="92">
        <v>6</v>
      </c>
      <c r="H11" s="92">
        <v>1</v>
      </c>
      <c r="I11" s="92">
        <v>3</v>
      </c>
      <c r="J11" s="92">
        <v>6</v>
      </c>
      <c r="K11" s="92">
        <f>F11+G11+H11+I11+J11</f>
        <v>16</v>
      </c>
      <c r="L11" s="93">
        <v>3</v>
      </c>
      <c r="M11" s="87" t="s">
        <v>686</v>
      </c>
    </row>
    <row r="12" spans="1:13" ht="15">
      <c r="A12" s="91" t="s">
        <v>35</v>
      </c>
      <c r="B12" s="91" t="s">
        <v>33</v>
      </c>
      <c r="C12" s="91" t="s">
        <v>579</v>
      </c>
      <c r="D12" s="92" t="s">
        <v>19</v>
      </c>
      <c r="E12" s="92">
        <v>87</v>
      </c>
      <c r="F12" s="92">
        <v>0</v>
      </c>
      <c r="G12" s="92">
        <v>7</v>
      </c>
      <c r="H12" s="92">
        <v>3</v>
      </c>
      <c r="I12" s="92">
        <v>3</v>
      </c>
      <c r="J12" s="92">
        <v>3</v>
      </c>
      <c r="K12" s="92">
        <v>16</v>
      </c>
      <c r="L12" s="93">
        <v>3</v>
      </c>
      <c r="M12" s="87" t="s">
        <v>687</v>
      </c>
    </row>
    <row r="13" spans="1:13" ht="15">
      <c r="A13" s="84" t="s">
        <v>17</v>
      </c>
      <c r="B13" s="84" t="s">
        <v>18</v>
      </c>
      <c r="C13" s="84" t="s">
        <v>573</v>
      </c>
      <c r="D13" s="85" t="s">
        <v>19</v>
      </c>
      <c r="E13" s="85">
        <v>40</v>
      </c>
      <c r="F13" s="95">
        <v>0</v>
      </c>
      <c r="G13" s="95">
        <v>7</v>
      </c>
      <c r="H13" s="95">
        <v>5</v>
      </c>
      <c r="I13" s="95">
        <v>3</v>
      </c>
      <c r="J13" s="95">
        <v>0</v>
      </c>
      <c r="K13" s="96">
        <f>SUM(F13:J13)</f>
        <v>15</v>
      </c>
      <c r="L13" s="93" t="s">
        <v>710</v>
      </c>
      <c r="M13" s="87" t="s">
        <v>679</v>
      </c>
    </row>
    <row r="14" spans="1:13" ht="15">
      <c r="A14" s="97" t="s">
        <v>91</v>
      </c>
      <c r="B14" s="97" t="s">
        <v>12</v>
      </c>
      <c r="C14" s="97" t="s">
        <v>579</v>
      </c>
      <c r="D14" s="98" t="s">
        <v>19</v>
      </c>
      <c r="E14" s="98">
        <v>82</v>
      </c>
      <c r="F14" s="99">
        <v>7</v>
      </c>
      <c r="G14" s="99">
        <v>5</v>
      </c>
      <c r="H14" s="99">
        <v>0</v>
      </c>
      <c r="I14" s="99">
        <v>3</v>
      </c>
      <c r="J14" s="99">
        <v>0</v>
      </c>
      <c r="K14" s="100">
        <v>15</v>
      </c>
      <c r="L14" s="93" t="s">
        <v>710</v>
      </c>
      <c r="M14" s="87" t="s">
        <v>688</v>
      </c>
    </row>
    <row r="15" spans="1:14" ht="15">
      <c r="A15" s="91" t="s">
        <v>42</v>
      </c>
      <c r="B15" s="91" t="s">
        <v>43</v>
      </c>
      <c r="C15" s="91" t="s">
        <v>579</v>
      </c>
      <c r="D15" s="92" t="s">
        <v>16</v>
      </c>
      <c r="E15" s="92">
        <v>40</v>
      </c>
      <c r="F15" s="92">
        <v>2</v>
      </c>
      <c r="G15" s="92">
        <v>7</v>
      </c>
      <c r="H15" s="92">
        <v>1</v>
      </c>
      <c r="I15" s="92">
        <v>3</v>
      </c>
      <c r="J15" s="92">
        <v>0</v>
      </c>
      <c r="K15" s="92">
        <v>13</v>
      </c>
      <c r="L15" s="93" t="s">
        <v>710</v>
      </c>
      <c r="M15" s="87" t="s">
        <v>690</v>
      </c>
      <c r="N15" s="2"/>
    </row>
    <row r="16" spans="1:13" ht="15">
      <c r="A16" s="91" t="s">
        <v>40</v>
      </c>
      <c r="B16" s="91" t="s">
        <v>41</v>
      </c>
      <c r="C16" s="91" t="s">
        <v>195</v>
      </c>
      <c r="D16" s="92" t="s">
        <v>19</v>
      </c>
      <c r="E16" s="92">
        <v>40</v>
      </c>
      <c r="F16" s="92">
        <v>0</v>
      </c>
      <c r="G16" s="92">
        <v>4</v>
      </c>
      <c r="H16" s="92">
        <v>2</v>
      </c>
      <c r="I16" s="92">
        <v>0</v>
      </c>
      <c r="J16" s="92">
        <v>7</v>
      </c>
      <c r="K16" s="92">
        <f>F16+G16+H16+I16+J16</f>
        <v>13</v>
      </c>
      <c r="L16" s="93" t="s">
        <v>710</v>
      </c>
      <c r="M16" s="87" t="s">
        <v>679</v>
      </c>
    </row>
    <row r="17" spans="1:13" ht="15">
      <c r="A17" s="91" t="s">
        <v>38</v>
      </c>
      <c r="B17" s="91" t="s">
        <v>39</v>
      </c>
      <c r="C17" s="91" t="s">
        <v>363</v>
      </c>
      <c r="D17" s="92" t="s">
        <v>24</v>
      </c>
      <c r="E17" s="92" t="s">
        <v>34</v>
      </c>
      <c r="F17" s="92">
        <v>3</v>
      </c>
      <c r="G17" s="92">
        <v>6</v>
      </c>
      <c r="H17" s="92">
        <v>3</v>
      </c>
      <c r="I17" s="92">
        <v>0</v>
      </c>
      <c r="J17" s="92">
        <v>1</v>
      </c>
      <c r="K17" s="92">
        <f>F17+G17+H17+I17+J17</f>
        <v>13</v>
      </c>
      <c r="L17" s="93" t="s">
        <v>710</v>
      </c>
      <c r="M17" s="87" t="s">
        <v>686</v>
      </c>
    </row>
    <row r="18" spans="1:13" ht="15">
      <c r="A18" s="91" t="s">
        <v>70</v>
      </c>
      <c r="B18" s="91" t="s">
        <v>71</v>
      </c>
      <c r="C18" s="91" t="s">
        <v>184</v>
      </c>
      <c r="D18" s="92" t="s">
        <v>16</v>
      </c>
      <c r="E18" s="92">
        <v>40</v>
      </c>
      <c r="F18" s="92">
        <v>0</v>
      </c>
      <c r="G18" s="92">
        <v>7</v>
      </c>
      <c r="H18" s="92">
        <v>1</v>
      </c>
      <c r="I18" s="92">
        <v>3</v>
      </c>
      <c r="J18" s="92">
        <v>0</v>
      </c>
      <c r="K18" s="92">
        <v>11</v>
      </c>
      <c r="L18" s="93" t="s">
        <v>710</v>
      </c>
      <c r="M18" s="87" t="s">
        <v>678</v>
      </c>
    </row>
    <row r="19" spans="1:13" ht="15">
      <c r="A19" s="91" t="s">
        <v>67</v>
      </c>
      <c r="B19" s="91" t="s">
        <v>68</v>
      </c>
      <c r="C19" s="91" t="s">
        <v>295</v>
      </c>
      <c r="D19" s="92" t="s">
        <v>24</v>
      </c>
      <c r="E19" s="92">
        <v>40</v>
      </c>
      <c r="F19" s="92">
        <v>2</v>
      </c>
      <c r="G19" s="92">
        <v>7</v>
      </c>
      <c r="H19" s="92">
        <v>1</v>
      </c>
      <c r="I19" s="92">
        <v>0</v>
      </c>
      <c r="J19" s="92">
        <v>1</v>
      </c>
      <c r="K19" s="92">
        <v>11</v>
      </c>
      <c r="L19" s="93" t="s">
        <v>710</v>
      </c>
      <c r="M19" s="87" t="s">
        <v>677</v>
      </c>
    </row>
    <row r="20" spans="1:13" ht="15">
      <c r="A20" s="91" t="s">
        <v>60</v>
      </c>
      <c r="B20" s="91" t="s">
        <v>39</v>
      </c>
      <c r="C20" s="91" t="s">
        <v>262</v>
      </c>
      <c r="D20" s="92" t="s">
        <v>19</v>
      </c>
      <c r="E20" s="92">
        <v>40</v>
      </c>
      <c r="F20" s="92">
        <v>2</v>
      </c>
      <c r="G20" s="92">
        <v>5</v>
      </c>
      <c r="H20" s="92">
        <v>0</v>
      </c>
      <c r="I20" s="92">
        <v>4</v>
      </c>
      <c r="J20" s="92">
        <v>0</v>
      </c>
      <c r="K20" s="92">
        <f>F20+G20+H20+I20+J20</f>
        <v>11</v>
      </c>
      <c r="L20" s="93" t="s">
        <v>710</v>
      </c>
      <c r="M20" s="87" t="s">
        <v>679</v>
      </c>
    </row>
    <row r="21" spans="1:13" ht="15">
      <c r="A21" s="91" t="s">
        <v>61</v>
      </c>
      <c r="B21" s="91" t="s">
        <v>62</v>
      </c>
      <c r="C21" s="91" t="s">
        <v>31</v>
      </c>
      <c r="D21" s="92" t="s">
        <v>16</v>
      </c>
      <c r="E21" s="92">
        <v>40</v>
      </c>
      <c r="F21" s="92">
        <v>0</v>
      </c>
      <c r="G21" s="92">
        <v>4</v>
      </c>
      <c r="H21" s="92">
        <v>0</v>
      </c>
      <c r="I21" s="92">
        <v>7</v>
      </c>
      <c r="J21" s="92">
        <v>0</v>
      </c>
      <c r="K21" s="92">
        <f>F21+G21+H21+I21+J21</f>
        <v>11</v>
      </c>
      <c r="L21" s="93" t="s">
        <v>710</v>
      </c>
      <c r="M21" s="87" t="s">
        <v>678</v>
      </c>
    </row>
    <row r="22" spans="1:13" ht="15">
      <c r="A22" s="91" t="s">
        <v>577</v>
      </c>
      <c r="B22" s="91" t="s">
        <v>69</v>
      </c>
      <c r="C22" s="91" t="s">
        <v>138</v>
      </c>
      <c r="D22" s="92" t="s">
        <v>19</v>
      </c>
      <c r="E22" s="92">
        <v>40</v>
      </c>
      <c r="F22" s="92">
        <v>0</v>
      </c>
      <c r="G22" s="92">
        <v>7</v>
      </c>
      <c r="H22" s="92">
        <v>1</v>
      </c>
      <c r="I22" s="92">
        <v>0</v>
      </c>
      <c r="J22" s="92">
        <v>3</v>
      </c>
      <c r="K22" s="92">
        <v>11</v>
      </c>
      <c r="L22" s="93" t="s">
        <v>710</v>
      </c>
      <c r="M22" s="87" t="s">
        <v>679</v>
      </c>
    </row>
    <row r="23" spans="1:13" ht="15">
      <c r="A23" s="91" t="s">
        <v>58</v>
      </c>
      <c r="B23" s="91" t="s">
        <v>59</v>
      </c>
      <c r="C23" s="91" t="s">
        <v>317</v>
      </c>
      <c r="D23" s="92" t="s">
        <v>24</v>
      </c>
      <c r="E23" s="92">
        <v>165</v>
      </c>
      <c r="F23" s="92">
        <v>7</v>
      </c>
      <c r="G23" s="92">
        <v>0</v>
      </c>
      <c r="H23" s="92">
        <v>0</v>
      </c>
      <c r="I23" s="92" t="s">
        <v>50</v>
      </c>
      <c r="J23" s="92">
        <v>4</v>
      </c>
      <c r="K23" s="92">
        <v>11</v>
      </c>
      <c r="L23" s="93" t="s">
        <v>710</v>
      </c>
      <c r="M23" s="87" t="s">
        <v>662</v>
      </c>
    </row>
    <row r="24" spans="1:13" ht="15">
      <c r="A24" s="91" t="s">
        <v>63</v>
      </c>
      <c r="B24" s="91" t="s">
        <v>64</v>
      </c>
      <c r="C24" s="91" t="s">
        <v>595</v>
      </c>
      <c r="D24" s="92" t="s">
        <v>24</v>
      </c>
      <c r="E24" s="92">
        <v>40</v>
      </c>
      <c r="F24" s="92">
        <v>2</v>
      </c>
      <c r="G24" s="92">
        <v>7</v>
      </c>
      <c r="H24" s="92">
        <v>1</v>
      </c>
      <c r="I24" s="92">
        <v>1</v>
      </c>
      <c r="J24" s="92">
        <v>0</v>
      </c>
      <c r="K24" s="92">
        <f>F24+G24+H24+I24+J24</f>
        <v>11</v>
      </c>
      <c r="L24" s="93" t="s">
        <v>710</v>
      </c>
      <c r="M24" s="87" t="s">
        <v>677</v>
      </c>
    </row>
    <row r="25" spans="1:13" ht="15">
      <c r="A25" s="91" t="s">
        <v>65</v>
      </c>
      <c r="B25" s="91" t="s">
        <v>66</v>
      </c>
      <c r="C25" s="91" t="s">
        <v>317</v>
      </c>
      <c r="D25" s="92" t="s">
        <v>19</v>
      </c>
      <c r="E25" s="92">
        <v>40</v>
      </c>
      <c r="F25" s="92">
        <v>0</v>
      </c>
      <c r="G25" s="92">
        <v>5</v>
      </c>
      <c r="H25" s="92">
        <v>0</v>
      </c>
      <c r="I25" s="92">
        <v>3</v>
      </c>
      <c r="J25" s="92">
        <v>3</v>
      </c>
      <c r="K25" s="92">
        <f>F25+G25+H25+I25+J25</f>
        <v>11</v>
      </c>
      <c r="L25" s="93" t="s">
        <v>710</v>
      </c>
      <c r="M25" s="87" t="s">
        <v>679</v>
      </c>
    </row>
    <row r="26" spans="1:13" ht="15">
      <c r="A26" s="28" t="s">
        <v>72</v>
      </c>
      <c r="B26" s="28" t="s">
        <v>73</v>
      </c>
      <c r="C26" s="28" t="s">
        <v>207</v>
      </c>
      <c r="D26" s="36" t="s">
        <v>19</v>
      </c>
      <c r="E26" s="36">
        <v>80</v>
      </c>
      <c r="F26" s="36">
        <v>4</v>
      </c>
      <c r="G26" s="36">
        <v>5</v>
      </c>
      <c r="H26" s="36">
        <v>1</v>
      </c>
      <c r="I26" s="36">
        <v>0</v>
      </c>
      <c r="J26" s="36">
        <v>0</v>
      </c>
      <c r="K26" s="36">
        <f>F26+G26+H26+I26+J26</f>
        <v>10</v>
      </c>
      <c r="L26" s="83"/>
      <c r="M26" s="82" t="s">
        <v>625</v>
      </c>
    </row>
    <row r="27" spans="1:13" ht="15">
      <c r="A27" s="28" t="s">
        <v>86</v>
      </c>
      <c r="B27" s="28" t="s">
        <v>9</v>
      </c>
      <c r="C27" s="28" t="s">
        <v>31</v>
      </c>
      <c r="D27" s="36" t="s">
        <v>19</v>
      </c>
      <c r="E27" s="36">
        <v>40</v>
      </c>
      <c r="F27" s="36">
        <v>7</v>
      </c>
      <c r="G27" s="36">
        <v>3</v>
      </c>
      <c r="H27" s="36">
        <v>0</v>
      </c>
      <c r="I27" s="36">
        <v>0</v>
      </c>
      <c r="J27" s="36">
        <v>0</v>
      </c>
      <c r="K27" s="36">
        <v>10</v>
      </c>
      <c r="L27" s="83"/>
      <c r="M27" s="82" t="s">
        <v>679</v>
      </c>
    </row>
    <row r="28" spans="1:13" ht="15">
      <c r="A28" s="28" t="s">
        <v>85</v>
      </c>
      <c r="B28" s="28" t="s">
        <v>26</v>
      </c>
      <c r="C28" s="28" t="s">
        <v>31</v>
      </c>
      <c r="D28" s="36" t="s">
        <v>16</v>
      </c>
      <c r="E28" s="36">
        <v>40</v>
      </c>
      <c r="F28" s="36">
        <v>0</v>
      </c>
      <c r="G28" s="36">
        <v>4</v>
      </c>
      <c r="H28" s="36">
        <v>0</v>
      </c>
      <c r="I28" s="36">
        <v>3</v>
      </c>
      <c r="J28" s="36">
        <v>3</v>
      </c>
      <c r="K28" s="36">
        <v>10</v>
      </c>
      <c r="L28" s="83"/>
      <c r="M28" s="82" t="s">
        <v>679</v>
      </c>
    </row>
    <row r="29" spans="1:13" ht="15">
      <c r="A29" s="28" t="s">
        <v>76</v>
      </c>
      <c r="B29" s="28" t="s">
        <v>68</v>
      </c>
      <c r="C29" s="28" t="s">
        <v>317</v>
      </c>
      <c r="D29" s="36" t="s">
        <v>24</v>
      </c>
      <c r="E29" s="36">
        <v>165</v>
      </c>
      <c r="F29" s="36">
        <v>3</v>
      </c>
      <c r="G29" s="36">
        <v>7</v>
      </c>
      <c r="H29" s="36" t="s">
        <v>50</v>
      </c>
      <c r="I29" s="36" t="s">
        <v>50</v>
      </c>
      <c r="J29" s="36" t="s">
        <v>50</v>
      </c>
      <c r="K29" s="36">
        <v>10</v>
      </c>
      <c r="L29" s="83"/>
      <c r="M29" s="82" t="s">
        <v>662</v>
      </c>
    </row>
    <row r="30" spans="1:13" ht="15">
      <c r="A30" s="28" t="s">
        <v>78</v>
      </c>
      <c r="B30" s="28" t="s">
        <v>79</v>
      </c>
      <c r="C30" s="28" t="s">
        <v>591</v>
      </c>
      <c r="D30" s="36" t="s">
        <v>16</v>
      </c>
      <c r="E30" s="38" t="s">
        <v>80</v>
      </c>
      <c r="F30" s="36">
        <v>1</v>
      </c>
      <c r="G30" s="36">
        <v>7</v>
      </c>
      <c r="H30" s="36">
        <v>1</v>
      </c>
      <c r="I30" s="36">
        <v>1</v>
      </c>
      <c r="J30" s="36">
        <v>0</v>
      </c>
      <c r="K30" s="36">
        <f>F30+G30+H30+I30+J30</f>
        <v>10</v>
      </c>
      <c r="L30" s="83"/>
      <c r="M30" s="82" t="s">
        <v>705</v>
      </c>
    </row>
    <row r="31" spans="1:13" ht="15">
      <c r="A31" s="28" t="s">
        <v>84</v>
      </c>
      <c r="B31" s="28" t="s">
        <v>12</v>
      </c>
      <c r="C31" s="28" t="s">
        <v>273</v>
      </c>
      <c r="D31" s="36" t="s">
        <v>24</v>
      </c>
      <c r="E31" s="36">
        <v>40</v>
      </c>
      <c r="F31" s="36">
        <v>2</v>
      </c>
      <c r="G31" s="36">
        <v>6</v>
      </c>
      <c r="H31" s="36">
        <v>0</v>
      </c>
      <c r="I31" s="36">
        <v>1</v>
      </c>
      <c r="J31" s="36">
        <v>1</v>
      </c>
      <c r="K31" s="36">
        <f>F31+G31+H31+I31+J31</f>
        <v>10</v>
      </c>
      <c r="L31" s="83"/>
      <c r="M31" s="82" t="s">
        <v>677</v>
      </c>
    </row>
    <row r="32" spans="1:13" ht="15">
      <c r="A32" s="28" t="s">
        <v>95</v>
      </c>
      <c r="B32" s="28" t="s">
        <v>96</v>
      </c>
      <c r="C32" s="28" t="s">
        <v>363</v>
      </c>
      <c r="D32" s="36" t="s">
        <v>10</v>
      </c>
      <c r="E32" s="36">
        <v>40</v>
      </c>
      <c r="F32" s="36">
        <v>2</v>
      </c>
      <c r="G32" s="36">
        <v>0</v>
      </c>
      <c r="H32" s="36">
        <v>1</v>
      </c>
      <c r="I32" s="36">
        <v>6</v>
      </c>
      <c r="J32" s="36">
        <v>0</v>
      </c>
      <c r="K32" s="36">
        <v>9</v>
      </c>
      <c r="L32" s="83"/>
      <c r="M32" s="82" t="s">
        <v>678</v>
      </c>
    </row>
    <row r="33" spans="1:13" ht="15">
      <c r="A33" s="28" t="s">
        <v>92</v>
      </c>
      <c r="B33" s="28" t="s">
        <v>59</v>
      </c>
      <c r="C33" s="28" t="s">
        <v>234</v>
      </c>
      <c r="D33" s="36" t="s">
        <v>10</v>
      </c>
      <c r="E33" s="36">
        <v>40</v>
      </c>
      <c r="F33" s="36">
        <v>1</v>
      </c>
      <c r="G33" s="36">
        <v>4</v>
      </c>
      <c r="H33" s="36">
        <v>0</v>
      </c>
      <c r="I33" s="36">
        <v>1</v>
      </c>
      <c r="J33" s="36">
        <v>3</v>
      </c>
      <c r="K33" s="36">
        <f>F33+G33+H33+I33+J33</f>
        <v>9</v>
      </c>
      <c r="L33" s="83"/>
      <c r="M33" s="82" t="s">
        <v>678</v>
      </c>
    </row>
    <row r="34" spans="1:13" ht="15">
      <c r="A34" s="28" t="s">
        <v>88</v>
      </c>
      <c r="B34" s="28" t="s">
        <v>57</v>
      </c>
      <c r="C34" s="28" t="s">
        <v>219</v>
      </c>
      <c r="D34" s="36" t="s">
        <v>24</v>
      </c>
      <c r="E34" s="36">
        <v>165</v>
      </c>
      <c r="F34" s="36">
        <v>0</v>
      </c>
      <c r="G34" s="36">
        <v>4</v>
      </c>
      <c r="H34" s="36">
        <v>4</v>
      </c>
      <c r="I34" s="36" t="s">
        <v>50</v>
      </c>
      <c r="J34" s="36">
        <v>1</v>
      </c>
      <c r="K34" s="36">
        <v>9</v>
      </c>
      <c r="L34" s="83"/>
      <c r="M34" s="82" t="s">
        <v>662</v>
      </c>
    </row>
    <row r="35" spans="1:13" ht="15">
      <c r="A35" s="28" t="s">
        <v>93</v>
      </c>
      <c r="B35" s="28" t="s">
        <v>94</v>
      </c>
      <c r="C35" s="28" t="s">
        <v>293</v>
      </c>
      <c r="D35" s="36" t="s">
        <v>16</v>
      </c>
      <c r="E35" s="36">
        <v>40</v>
      </c>
      <c r="F35" s="36">
        <v>0</v>
      </c>
      <c r="G35" s="36">
        <v>6</v>
      </c>
      <c r="H35" s="36">
        <v>1</v>
      </c>
      <c r="I35" s="36" t="s">
        <v>50</v>
      </c>
      <c r="J35" s="36">
        <v>2</v>
      </c>
      <c r="K35" s="36">
        <v>9</v>
      </c>
      <c r="L35" s="83"/>
      <c r="M35" s="82" t="s">
        <v>678</v>
      </c>
    </row>
    <row r="36" spans="1:13" ht="15">
      <c r="A36" s="28" t="s">
        <v>91</v>
      </c>
      <c r="B36" s="28" t="s">
        <v>12</v>
      </c>
      <c r="C36" s="28" t="s">
        <v>579</v>
      </c>
      <c r="D36" s="36" t="s">
        <v>19</v>
      </c>
      <c r="E36" s="36">
        <v>82</v>
      </c>
      <c r="F36" s="36">
        <v>1</v>
      </c>
      <c r="G36" s="36">
        <v>4</v>
      </c>
      <c r="H36" s="36">
        <v>0</v>
      </c>
      <c r="I36" s="36">
        <v>3</v>
      </c>
      <c r="J36" s="36">
        <v>1</v>
      </c>
      <c r="K36" s="36">
        <f>F36+G36+H36+I36+J36</f>
        <v>9</v>
      </c>
      <c r="L36" s="83"/>
      <c r="M36" s="82" t="s">
        <v>688</v>
      </c>
    </row>
    <row r="37" spans="1:13" ht="15">
      <c r="A37" s="28" t="s">
        <v>101</v>
      </c>
      <c r="B37" s="28" t="s">
        <v>37</v>
      </c>
      <c r="C37" s="28" t="s">
        <v>574</v>
      </c>
      <c r="D37" s="36" t="s">
        <v>19</v>
      </c>
      <c r="E37" s="36">
        <v>40</v>
      </c>
      <c r="F37" s="36">
        <v>0</v>
      </c>
      <c r="G37" s="36">
        <v>4</v>
      </c>
      <c r="H37" s="36">
        <v>1</v>
      </c>
      <c r="I37" s="36" t="s">
        <v>50</v>
      </c>
      <c r="J37" s="36">
        <v>3</v>
      </c>
      <c r="K37" s="36">
        <v>8</v>
      </c>
      <c r="L37" s="83"/>
      <c r="M37" s="82" t="s">
        <v>679</v>
      </c>
    </row>
    <row r="38" spans="1:13" ht="15">
      <c r="A38" s="28" t="s">
        <v>102</v>
      </c>
      <c r="B38" s="28" t="s">
        <v>103</v>
      </c>
      <c r="C38" s="28" t="s">
        <v>31</v>
      </c>
      <c r="D38" s="36" t="s">
        <v>19</v>
      </c>
      <c r="E38" s="36">
        <v>40</v>
      </c>
      <c r="F38" s="36">
        <v>2</v>
      </c>
      <c r="G38" s="36">
        <v>6</v>
      </c>
      <c r="H38" s="36">
        <v>0</v>
      </c>
      <c r="I38" s="36">
        <v>0</v>
      </c>
      <c r="J38" s="36">
        <v>0</v>
      </c>
      <c r="K38" s="36">
        <v>8</v>
      </c>
      <c r="L38" s="83"/>
      <c r="M38" s="82" t="s">
        <v>679</v>
      </c>
    </row>
    <row r="39" spans="1:13" ht="15">
      <c r="A39" s="28" t="s">
        <v>107</v>
      </c>
      <c r="B39" s="28" t="s">
        <v>15</v>
      </c>
      <c r="C39" s="28" t="s">
        <v>31</v>
      </c>
      <c r="D39" s="36" t="s">
        <v>24</v>
      </c>
      <c r="E39" s="36">
        <v>40</v>
      </c>
      <c r="F39" s="36">
        <v>3</v>
      </c>
      <c r="G39" s="36">
        <v>3</v>
      </c>
      <c r="H39" s="36">
        <v>1</v>
      </c>
      <c r="I39" s="36">
        <v>0</v>
      </c>
      <c r="J39" s="36">
        <v>1</v>
      </c>
      <c r="K39" s="36">
        <v>8</v>
      </c>
      <c r="L39" s="83"/>
      <c r="M39" s="82" t="s">
        <v>677</v>
      </c>
    </row>
    <row r="40" spans="1:13" ht="15">
      <c r="A40" s="28" t="s">
        <v>104</v>
      </c>
      <c r="B40" s="28" t="s">
        <v>57</v>
      </c>
      <c r="C40" s="28" t="s">
        <v>138</v>
      </c>
      <c r="D40" s="36" t="s">
        <v>16</v>
      </c>
      <c r="E40" s="36">
        <v>40</v>
      </c>
      <c r="F40" s="36">
        <v>0</v>
      </c>
      <c r="G40" s="36">
        <v>5</v>
      </c>
      <c r="H40" s="36">
        <v>1</v>
      </c>
      <c r="I40" s="36">
        <v>0</v>
      </c>
      <c r="J40" s="36">
        <v>2</v>
      </c>
      <c r="K40" s="36">
        <v>8</v>
      </c>
      <c r="L40" s="83"/>
      <c r="M40" s="82" t="s">
        <v>678</v>
      </c>
    </row>
    <row r="41" spans="1:13" ht="15">
      <c r="A41" s="28" t="s">
        <v>105</v>
      </c>
      <c r="B41" s="28" t="s">
        <v>106</v>
      </c>
      <c r="C41" s="28" t="s">
        <v>243</v>
      </c>
      <c r="D41" s="36" t="s">
        <v>16</v>
      </c>
      <c r="E41" s="36">
        <v>40</v>
      </c>
      <c r="F41" s="36">
        <v>2</v>
      </c>
      <c r="G41" s="36">
        <v>5</v>
      </c>
      <c r="H41" s="36">
        <v>0</v>
      </c>
      <c r="I41" s="36">
        <v>0</v>
      </c>
      <c r="J41" s="36">
        <v>1</v>
      </c>
      <c r="K41" s="36">
        <v>8</v>
      </c>
      <c r="L41" s="83"/>
      <c r="M41" s="82" t="s">
        <v>678</v>
      </c>
    </row>
    <row r="42" spans="1:13" ht="15">
      <c r="A42" s="28" t="s">
        <v>108</v>
      </c>
      <c r="B42" s="28" t="s">
        <v>73</v>
      </c>
      <c r="C42" s="28" t="s">
        <v>201</v>
      </c>
      <c r="D42" s="36" t="s">
        <v>24</v>
      </c>
      <c r="E42" s="38" t="s">
        <v>80</v>
      </c>
      <c r="F42" s="36">
        <v>2</v>
      </c>
      <c r="G42" s="36">
        <v>4</v>
      </c>
      <c r="H42" s="36">
        <v>1</v>
      </c>
      <c r="I42" s="36">
        <v>0</v>
      </c>
      <c r="J42" s="36">
        <v>1</v>
      </c>
      <c r="K42" s="36">
        <v>8</v>
      </c>
      <c r="L42" s="83"/>
      <c r="M42" s="82"/>
    </row>
    <row r="43" spans="1:13" ht="15">
      <c r="A43" s="28" t="s">
        <v>100</v>
      </c>
      <c r="B43" s="28" t="s">
        <v>57</v>
      </c>
      <c r="C43" s="28" t="s">
        <v>131</v>
      </c>
      <c r="D43" s="36" t="s">
        <v>19</v>
      </c>
      <c r="E43" s="38" t="s">
        <v>80</v>
      </c>
      <c r="F43" s="36">
        <v>0</v>
      </c>
      <c r="G43" s="36">
        <v>4</v>
      </c>
      <c r="H43" s="36">
        <v>1</v>
      </c>
      <c r="I43" s="36">
        <v>2</v>
      </c>
      <c r="J43" s="36">
        <v>1</v>
      </c>
      <c r="K43" s="36">
        <f>F43+G43+H43+I43+J43</f>
        <v>8</v>
      </c>
      <c r="L43" s="83"/>
      <c r="M43" s="82" t="s">
        <v>672</v>
      </c>
    </row>
    <row r="44" spans="1:13" ht="15">
      <c r="A44" s="28" t="s">
        <v>109</v>
      </c>
      <c r="B44" s="28" t="s">
        <v>15</v>
      </c>
      <c r="C44" s="28" t="s">
        <v>131</v>
      </c>
      <c r="D44" s="36" t="s">
        <v>24</v>
      </c>
      <c r="E44" s="36">
        <v>40</v>
      </c>
      <c r="F44" s="36">
        <v>0</v>
      </c>
      <c r="G44" s="36">
        <v>4</v>
      </c>
      <c r="H44" s="36">
        <v>1</v>
      </c>
      <c r="I44" s="36">
        <v>0</v>
      </c>
      <c r="J44" s="36">
        <v>3</v>
      </c>
      <c r="K44" s="36">
        <v>8</v>
      </c>
      <c r="L44" s="83"/>
      <c r="M44" s="82" t="s">
        <v>677</v>
      </c>
    </row>
    <row r="45" spans="1:13" ht="15">
      <c r="A45" s="28" t="s">
        <v>115</v>
      </c>
      <c r="B45" s="28" t="s">
        <v>116</v>
      </c>
      <c r="C45" s="28" t="s">
        <v>219</v>
      </c>
      <c r="D45" s="36" t="s">
        <v>19</v>
      </c>
      <c r="E45" s="36">
        <v>40</v>
      </c>
      <c r="F45" s="36">
        <v>4</v>
      </c>
      <c r="G45" s="36">
        <v>0</v>
      </c>
      <c r="H45" s="36">
        <v>0</v>
      </c>
      <c r="I45" s="36">
        <v>0</v>
      </c>
      <c r="J45" s="36">
        <v>3</v>
      </c>
      <c r="K45" s="36">
        <f>F45+G45+H45+I45+J45</f>
        <v>7</v>
      </c>
      <c r="L45" s="83"/>
      <c r="M45" s="82" t="s">
        <v>679</v>
      </c>
    </row>
    <row r="46" spans="1:13" ht="15">
      <c r="A46" s="28" t="s">
        <v>117</v>
      </c>
      <c r="B46" s="28" t="s">
        <v>118</v>
      </c>
      <c r="C46" s="28" t="s">
        <v>201</v>
      </c>
      <c r="D46" s="36" t="s">
        <v>10</v>
      </c>
      <c r="E46" s="36">
        <v>40</v>
      </c>
      <c r="F46" s="36">
        <v>2</v>
      </c>
      <c r="G46" s="36">
        <v>4</v>
      </c>
      <c r="H46" s="36">
        <v>0</v>
      </c>
      <c r="I46" s="36" t="s">
        <v>50</v>
      </c>
      <c r="J46" s="36">
        <v>1</v>
      </c>
      <c r="K46" s="36">
        <v>7</v>
      </c>
      <c r="L46" s="83"/>
      <c r="M46" s="82" t="s">
        <v>678</v>
      </c>
    </row>
    <row r="47" spans="1:13" ht="15">
      <c r="A47" s="28" t="s">
        <v>112</v>
      </c>
      <c r="B47" s="28" t="s">
        <v>113</v>
      </c>
      <c r="C47" s="28" t="s">
        <v>177</v>
      </c>
      <c r="D47" s="36" t="s">
        <v>19</v>
      </c>
      <c r="E47" s="36">
        <v>40</v>
      </c>
      <c r="F47" s="36">
        <v>0</v>
      </c>
      <c r="G47" s="36">
        <v>6</v>
      </c>
      <c r="H47" s="36">
        <v>0</v>
      </c>
      <c r="I47" s="36">
        <v>1</v>
      </c>
      <c r="J47" s="36">
        <v>0</v>
      </c>
      <c r="K47" s="36">
        <f>F47+G47+H47+I47+J47</f>
        <v>7</v>
      </c>
      <c r="L47" s="83"/>
      <c r="M47" s="82" t="s">
        <v>679</v>
      </c>
    </row>
    <row r="48" spans="1:13" ht="15">
      <c r="A48" s="28" t="s">
        <v>111</v>
      </c>
      <c r="B48" s="28" t="s">
        <v>79</v>
      </c>
      <c r="C48" s="28" t="s">
        <v>579</v>
      </c>
      <c r="D48" s="36" t="s">
        <v>19</v>
      </c>
      <c r="E48" s="36">
        <v>40</v>
      </c>
      <c r="F48" s="36">
        <v>0</v>
      </c>
      <c r="G48" s="36">
        <v>4</v>
      </c>
      <c r="H48" s="36">
        <v>0</v>
      </c>
      <c r="I48" s="36" t="s">
        <v>50</v>
      </c>
      <c r="J48" s="36">
        <v>3</v>
      </c>
      <c r="K48" s="36">
        <v>7</v>
      </c>
      <c r="L48" s="83"/>
      <c r="M48" s="82" t="s">
        <v>679</v>
      </c>
    </row>
    <row r="49" spans="1:13" ht="15">
      <c r="A49" s="28" t="s">
        <v>114</v>
      </c>
      <c r="B49" s="28" t="s">
        <v>21</v>
      </c>
      <c r="C49" s="28" t="s">
        <v>201</v>
      </c>
      <c r="D49" s="36" t="s">
        <v>24</v>
      </c>
      <c r="E49" s="36">
        <v>40</v>
      </c>
      <c r="F49" s="36">
        <v>0</v>
      </c>
      <c r="G49" s="36">
        <v>0</v>
      </c>
      <c r="H49" s="36">
        <v>1</v>
      </c>
      <c r="I49" s="36">
        <v>3</v>
      </c>
      <c r="J49" s="36">
        <v>3</v>
      </c>
      <c r="K49" s="36">
        <f>F49+G49+H49+I49+J49</f>
        <v>7</v>
      </c>
      <c r="L49" s="83"/>
      <c r="M49" s="82" t="s">
        <v>677</v>
      </c>
    </row>
    <row r="50" spans="1:13" ht="15">
      <c r="A50" s="28" t="s">
        <v>124</v>
      </c>
      <c r="B50" s="28" t="s">
        <v>57</v>
      </c>
      <c r="C50" s="28" t="s">
        <v>326</v>
      </c>
      <c r="D50" s="36" t="s">
        <v>19</v>
      </c>
      <c r="E50" s="36">
        <v>180</v>
      </c>
      <c r="F50" s="36">
        <v>0</v>
      </c>
      <c r="G50" s="36">
        <v>5</v>
      </c>
      <c r="H50" s="36">
        <v>0</v>
      </c>
      <c r="I50" s="36">
        <v>0</v>
      </c>
      <c r="J50" s="36">
        <v>1</v>
      </c>
      <c r="K50" s="36">
        <f>F50+G50+H50+I50+J50</f>
        <v>6</v>
      </c>
      <c r="L50" s="83"/>
      <c r="M50" s="82" t="s">
        <v>692</v>
      </c>
    </row>
    <row r="51" spans="1:13" ht="15">
      <c r="A51" s="28" t="s">
        <v>128</v>
      </c>
      <c r="B51" s="28" t="s">
        <v>64</v>
      </c>
      <c r="C51" s="28" t="s">
        <v>573</v>
      </c>
      <c r="D51" s="36" t="s">
        <v>10</v>
      </c>
      <c r="E51" s="36" t="s">
        <v>80</v>
      </c>
      <c r="F51" s="36">
        <v>2</v>
      </c>
      <c r="G51" s="36">
        <v>0</v>
      </c>
      <c r="H51" s="36">
        <v>0</v>
      </c>
      <c r="I51" s="36">
        <v>0</v>
      </c>
      <c r="J51" s="36">
        <v>3</v>
      </c>
      <c r="K51" s="36">
        <v>5</v>
      </c>
      <c r="L51" s="83"/>
      <c r="M51" s="82" t="s">
        <v>700</v>
      </c>
    </row>
    <row r="52" spans="1:13" ht="15">
      <c r="A52" s="28" t="s">
        <v>129</v>
      </c>
      <c r="B52" s="28" t="s">
        <v>79</v>
      </c>
      <c r="C52" s="28" t="s">
        <v>138</v>
      </c>
      <c r="D52" s="36" t="s">
        <v>19</v>
      </c>
      <c r="E52" s="36">
        <v>82</v>
      </c>
      <c r="F52" s="36">
        <v>0</v>
      </c>
      <c r="G52" s="36">
        <v>3</v>
      </c>
      <c r="H52" s="36">
        <v>0</v>
      </c>
      <c r="I52" s="36">
        <v>1</v>
      </c>
      <c r="J52" s="36">
        <v>1</v>
      </c>
      <c r="K52" s="36">
        <f>F52+G52+H52+I52+J52</f>
        <v>5</v>
      </c>
      <c r="L52" s="83"/>
      <c r="M52" s="82" t="s">
        <v>688</v>
      </c>
    </row>
    <row r="53" spans="1:13" ht="15">
      <c r="A53" s="28" t="s">
        <v>107</v>
      </c>
      <c r="B53" s="28" t="s">
        <v>145</v>
      </c>
      <c r="C53" s="28" t="s">
        <v>326</v>
      </c>
      <c r="D53" s="36" t="s">
        <v>24</v>
      </c>
      <c r="E53" s="36">
        <v>40</v>
      </c>
      <c r="F53" s="36">
        <v>0</v>
      </c>
      <c r="G53" s="36">
        <v>4</v>
      </c>
      <c r="H53" s="36">
        <v>1</v>
      </c>
      <c r="I53" s="36">
        <v>0</v>
      </c>
      <c r="J53" s="36">
        <v>0</v>
      </c>
      <c r="K53" s="36">
        <v>5</v>
      </c>
      <c r="L53" s="83"/>
      <c r="M53" s="82" t="s">
        <v>677</v>
      </c>
    </row>
    <row r="54" spans="1:13" ht="15">
      <c r="A54" s="28" t="s">
        <v>140</v>
      </c>
      <c r="B54" s="28" t="s">
        <v>141</v>
      </c>
      <c r="C54" s="28" t="s">
        <v>234</v>
      </c>
      <c r="D54" s="36" t="s">
        <v>19</v>
      </c>
      <c r="E54" s="36">
        <v>40</v>
      </c>
      <c r="F54" s="36">
        <v>0</v>
      </c>
      <c r="G54" s="36">
        <v>0</v>
      </c>
      <c r="H54" s="36">
        <v>0</v>
      </c>
      <c r="I54" s="36">
        <v>5</v>
      </c>
      <c r="J54" s="36">
        <v>0</v>
      </c>
      <c r="K54" s="36">
        <v>5</v>
      </c>
      <c r="L54" s="83"/>
      <c r="M54" s="82" t="s">
        <v>679</v>
      </c>
    </row>
    <row r="55" spans="1:13" ht="15">
      <c r="A55" s="28" t="s">
        <v>142</v>
      </c>
      <c r="B55" s="28" t="s">
        <v>37</v>
      </c>
      <c r="C55" s="28" t="s">
        <v>184</v>
      </c>
      <c r="D55" s="36" t="s">
        <v>16</v>
      </c>
      <c r="E55" s="36">
        <v>40</v>
      </c>
      <c r="F55" s="36">
        <v>0</v>
      </c>
      <c r="G55" s="36">
        <v>4</v>
      </c>
      <c r="H55" s="36">
        <v>1</v>
      </c>
      <c r="I55" s="36">
        <v>0</v>
      </c>
      <c r="J55" s="36">
        <v>0</v>
      </c>
      <c r="K55" s="36">
        <v>5</v>
      </c>
      <c r="L55" s="83"/>
      <c r="M55" s="82" t="s">
        <v>678</v>
      </c>
    </row>
    <row r="56" spans="1:13" ht="15">
      <c r="A56" s="28" t="s">
        <v>139</v>
      </c>
      <c r="B56" s="28" t="s">
        <v>90</v>
      </c>
      <c r="C56" s="28" t="s">
        <v>239</v>
      </c>
      <c r="D56" s="36" t="s">
        <v>19</v>
      </c>
      <c r="E56" s="36">
        <v>40</v>
      </c>
      <c r="F56" s="36">
        <v>0</v>
      </c>
      <c r="G56" s="36">
        <v>0</v>
      </c>
      <c r="H56" s="36">
        <v>1</v>
      </c>
      <c r="I56" s="36">
        <v>3</v>
      </c>
      <c r="J56" s="36">
        <v>1</v>
      </c>
      <c r="K56" s="36">
        <f>F56+G56+H56+I56+J56</f>
        <v>5</v>
      </c>
      <c r="L56" s="83"/>
      <c r="M56" s="82" t="s">
        <v>679</v>
      </c>
    </row>
    <row r="57" spans="1:13" ht="15">
      <c r="A57" s="28" t="s">
        <v>134</v>
      </c>
      <c r="B57" s="28" t="s">
        <v>135</v>
      </c>
      <c r="C57" s="28" t="s">
        <v>131</v>
      </c>
      <c r="D57" s="36" t="s">
        <v>19</v>
      </c>
      <c r="E57" s="36">
        <v>180</v>
      </c>
      <c r="F57" s="36">
        <v>2</v>
      </c>
      <c r="G57" s="36" t="s">
        <v>50</v>
      </c>
      <c r="H57" s="36" t="s">
        <v>50</v>
      </c>
      <c r="I57" s="36">
        <v>0</v>
      </c>
      <c r="J57" s="36">
        <v>3</v>
      </c>
      <c r="K57" s="36">
        <v>5</v>
      </c>
      <c r="L57" s="83"/>
      <c r="M57" s="82" t="s">
        <v>692</v>
      </c>
    </row>
    <row r="58" spans="1:13" ht="15">
      <c r="A58" s="28" t="s">
        <v>161</v>
      </c>
      <c r="B58" s="28" t="s">
        <v>162</v>
      </c>
      <c r="C58" s="28" t="s">
        <v>230</v>
      </c>
      <c r="D58" s="36" t="s">
        <v>16</v>
      </c>
      <c r="E58" s="36">
        <v>40</v>
      </c>
      <c r="F58" s="36">
        <v>0</v>
      </c>
      <c r="G58" s="36">
        <v>1</v>
      </c>
      <c r="H58" s="36">
        <v>0</v>
      </c>
      <c r="I58" s="36">
        <v>3</v>
      </c>
      <c r="J58" s="36">
        <v>0</v>
      </c>
      <c r="K58" s="36">
        <f>F58+G58+H58+I58+J58</f>
        <v>4</v>
      </c>
      <c r="L58" s="83"/>
      <c r="M58" s="82" t="s">
        <v>678</v>
      </c>
    </row>
    <row r="59" spans="1:13" ht="15">
      <c r="A59" s="28" t="s">
        <v>152</v>
      </c>
      <c r="B59" s="28" t="s">
        <v>153</v>
      </c>
      <c r="C59" s="28" t="s">
        <v>579</v>
      </c>
      <c r="D59" s="36" t="s">
        <v>10</v>
      </c>
      <c r="E59" s="36">
        <v>82</v>
      </c>
      <c r="F59" s="36">
        <v>0</v>
      </c>
      <c r="G59" s="36">
        <v>4</v>
      </c>
      <c r="H59" s="36">
        <v>0</v>
      </c>
      <c r="I59" s="36">
        <v>0</v>
      </c>
      <c r="J59" s="36">
        <v>0</v>
      </c>
      <c r="K59" s="36">
        <f>F59+G59+H59+I59+J59</f>
        <v>4</v>
      </c>
      <c r="L59" s="83"/>
      <c r="M59" s="82" t="s">
        <v>621</v>
      </c>
    </row>
    <row r="60" spans="1:13" ht="15">
      <c r="A60" s="28" t="s">
        <v>680</v>
      </c>
      <c r="B60" s="28" t="s">
        <v>160</v>
      </c>
      <c r="C60" s="28" t="s">
        <v>131</v>
      </c>
      <c r="D60" s="36" t="s">
        <v>10</v>
      </c>
      <c r="E60" s="36">
        <v>40</v>
      </c>
      <c r="F60" s="36">
        <v>0</v>
      </c>
      <c r="G60" s="36">
        <v>0</v>
      </c>
      <c r="H60" s="36">
        <v>0</v>
      </c>
      <c r="I60" s="36" t="s">
        <v>50</v>
      </c>
      <c r="J60" s="36">
        <v>4</v>
      </c>
      <c r="K60" s="36">
        <v>4</v>
      </c>
      <c r="L60" s="83"/>
      <c r="M60" s="82" t="s">
        <v>621</v>
      </c>
    </row>
    <row r="61" spans="1:13" ht="15">
      <c r="A61" s="28" t="s">
        <v>165</v>
      </c>
      <c r="B61" s="28" t="s">
        <v>166</v>
      </c>
      <c r="C61" s="28" t="s">
        <v>265</v>
      </c>
      <c r="D61" s="36" t="s">
        <v>24</v>
      </c>
      <c r="E61" s="36">
        <v>40</v>
      </c>
      <c r="F61" s="36">
        <v>2</v>
      </c>
      <c r="G61" s="36">
        <v>0</v>
      </c>
      <c r="H61" s="36">
        <v>1</v>
      </c>
      <c r="I61" s="36">
        <v>0</v>
      </c>
      <c r="J61" s="36">
        <v>1</v>
      </c>
      <c r="K61" s="36">
        <f>F61+G61+H61+I61+J61</f>
        <v>4</v>
      </c>
      <c r="L61" s="83"/>
      <c r="M61" s="82" t="s">
        <v>677</v>
      </c>
    </row>
    <row r="62" spans="1:13" ht="15">
      <c r="A62" s="28" t="s">
        <v>158</v>
      </c>
      <c r="B62" s="28" t="s">
        <v>159</v>
      </c>
      <c r="C62" s="28" t="s">
        <v>207</v>
      </c>
      <c r="D62" s="36" t="s">
        <v>10</v>
      </c>
      <c r="E62" s="36" t="s">
        <v>34</v>
      </c>
      <c r="F62" s="36">
        <v>2</v>
      </c>
      <c r="G62" s="36">
        <v>0</v>
      </c>
      <c r="H62" s="36">
        <v>0</v>
      </c>
      <c r="I62" s="36">
        <v>1</v>
      </c>
      <c r="J62" s="36">
        <v>1</v>
      </c>
      <c r="K62" s="36">
        <f>F62+G62+H62+I62+J62</f>
        <v>4</v>
      </c>
      <c r="L62" s="83"/>
      <c r="M62" s="82" t="s">
        <v>668</v>
      </c>
    </row>
    <row r="63" spans="1:13" ht="15">
      <c r="A63" s="28" t="s">
        <v>164</v>
      </c>
      <c r="B63" s="28" t="s">
        <v>15</v>
      </c>
      <c r="C63" s="28" t="s">
        <v>273</v>
      </c>
      <c r="D63" s="36" t="s">
        <v>19</v>
      </c>
      <c r="E63" s="36">
        <v>40</v>
      </c>
      <c r="F63" s="36">
        <v>0</v>
      </c>
      <c r="G63" s="36">
        <v>1</v>
      </c>
      <c r="H63" s="36">
        <v>1</v>
      </c>
      <c r="I63" s="36">
        <v>1</v>
      </c>
      <c r="J63" s="36">
        <v>1</v>
      </c>
      <c r="K63" s="36">
        <f>F63+G63+H63+I63+J63</f>
        <v>4</v>
      </c>
      <c r="L63" s="83"/>
      <c r="M63" s="82" t="s">
        <v>679</v>
      </c>
    </row>
    <row r="64" spans="1:13" ht="15">
      <c r="A64" s="28" t="s">
        <v>179</v>
      </c>
      <c r="B64" s="28" t="s">
        <v>21</v>
      </c>
      <c r="C64" s="28" t="s">
        <v>131</v>
      </c>
      <c r="D64" s="36" t="s">
        <v>10</v>
      </c>
      <c r="E64" s="36">
        <v>40</v>
      </c>
      <c r="F64" s="36">
        <v>0</v>
      </c>
      <c r="G64" s="36">
        <v>2</v>
      </c>
      <c r="H64" s="36">
        <v>1</v>
      </c>
      <c r="I64" s="36">
        <v>0</v>
      </c>
      <c r="J64" s="36">
        <v>0</v>
      </c>
      <c r="K64" s="36">
        <v>3</v>
      </c>
      <c r="L64" s="83"/>
      <c r="M64" s="82" t="s">
        <v>678</v>
      </c>
    </row>
    <row r="65" spans="1:13" ht="15">
      <c r="A65" s="28" t="s">
        <v>681</v>
      </c>
      <c r="B65" s="28" t="s">
        <v>178</v>
      </c>
      <c r="C65" s="28" t="s">
        <v>594</v>
      </c>
      <c r="D65" s="36" t="s">
        <v>24</v>
      </c>
      <c r="E65" s="36">
        <v>40</v>
      </c>
      <c r="F65" s="36">
        <v>1</v>
      </c>
      <c r="G65" s="36">
        <v>0</v>
      </c>
      <c r="H65" s="36">
        <v>1</v>
      </c>
      <c r="I65" s="36">
        <v>0</v>
      </c>
      <c r="J65" s="36">
        <v>1</v>
      </c>
      <c r="K65" s="36">
        <v>3</v>
      </c>
      <c r="L65" s="83"/>
      <c r="M65" s="82" t="s">
        <v>677</v>
      </c>
    </row>
    <row r="66" spans="1:13" ht="15">
      <c r="A66" s="28" t="s">
        <v>180</v>
      </c>
      <c r="B66" s="28" t="s">
        <v>37</v>
      </c>
      <c r="C66" s="28" t="s">
        <v>581</v>
      </c>
      <c r="D66" s="36" t="s">
        <v>24</v>
      </c>
      <c r="E66" s="36">
        <v>40</v>
      </c>
      <c r="F66" s="36">
        <v>0</v>
      </c>
      <c r="G66" s="36">
        <v>0</v>
      </c>
      <c r="H66" s="36">
        <v>0</v>
      </c>
      <c r="I66" s="36">
        <v>3</v>
      </c>
      <c r="J66" s="36">
        <v>0</v>
      </c>
      <c r="K66" s="36">
        <v>3</v>
      </c>
      <c r="L66" s="83"/>
      <c r="M66" s="82" t="s">
        <v>677</v>
      </c>
    </row>
    <row r="67" spans="1:13" ht="15">
      <c r="A67" s="28" t="s">
        <v>171</v>
      </c>
      <c r="B67" s="28" t="s">
        <v>79</v>
      </c>
      <c r="C67" s="28" t="s">
        <v>593</v>
      </c>
      <c r="D67" s="36" t="s">
        <v>19</v>
      </c>
      <c r="E67" s="36">
        <v>180</v>
      </c>
      <c r="F67" s="36">
        <v>0</v>
      </c>
      <c r="G67" s="36">
        <v>0</v>
      </c>
      <c r="H67" s="36">
        <v>1</v>
      </c>
      <c r="I67" s="36">
        <v>1</v>
      </c>
      <c r="J67" s="36">
        <v>1</v>
      </c>
      <c r="K67" s="36">
        <f>F67+G67+H67+I67+J67</f>
        <v>3</v>
      </c>
      <c r="L67" s="83"/>
      <c r="M67" s="82" t="s">
        <v>692</v>
      </c>
    </row>
    <row r="68" spans="1:13" ht="15">
      <c r="A68" s="28" t="s">
        <v>172</v>
      </c>
      <c r="B68" s="28" t="s">
        <v>173</v>
      </c>
      <c r="C68" s="28" t="s">
        <v>583</v>
      </c>
      <c r="D68" s="36" t="s">
        <v>10</v>
      </c>
      <c r="E68" s="36">
        <v>87</v>
      </c>
      <c r="F68" s="36">
        <v>2</v>
      </c>
      <c r="G68" s="36" t="s">
        <v>50</v>
      </c>
      <c r="H68" s="36">
        <v>0</v>
      </c>
      <c r="I68" s="36">
        <v>0</v>
      </c>
      <c r="J68" s="36">
        <v>1</v>
      </c>
      <c r="K68" s="36">
        <v>3</v>
      </c>
      <c r="L68" s="83"/>
      <c r="M68" s="82" t="s">
        <v>709</v>
      </c>
    </row>
    <row r="69" spans="1:13" ht="15">
      <c r="A69" s="28" t="s">
        <v>186</v>
      </c>
      <c r="B69" s="28" t="s">
        <v>187</v>
      </c>
      <c r="C69" s="28" t="s">
        <v>573</v>
      </c>
      <c r="D69" s="36" t="s">
        <v>19</v>
      </c>
      <c r="E69" s="36">
        <v>40</v>
      </c>
      <c r="F69" s="36">
        <v>0</v>
      </c>
      <c r="G69" s="36" t="s">
        <v>50</v>
      </c>
      <c r="H69" s="36">
        <v>2</v>
      </c>
      <c r="I69" s="36">
        <v>0</v>
      </c>
      <c r="J69" s="36" t="s">
        <v>50</v>
      </c>
      <c r="K69" s="36">
        <v>2</v>
      </c>
      <c r="L69" s="83"/>
      <c r="M69" s="82" t="s">
        <v>679</v>
      </c>
    </row>
    <row r="70" spans="1:13" ht="15">
      <c r="A70" s="28" t="s">
        <v>575</v>
      </c>
      <c r="B70" s="28" t="s">
        <v>68</v>
      </c>
      <c r="C70" s="28" t="s">
        <v>234</v>
      </c>
      <c r="D70" s="36" t="s">
        <v>19</v>
      </c>
      <c r="E70" s="36">
        <v>40</v>
      </c>
      <c r="F70" s="36">
        <v>0</v>
      </c>
      <c r="G70" s="36">
        <v>0</v>
      </c>
      <c r="H70" s="36">
        <v>0</v>
      </c>
      <c r="I70" s="36">
        <v>0</v>
      </c>
      <c r="J70" s="36">
        <v>1</v>
      </c>
      <c r="K70" s="36">
        <v>1</v>
      </c>
      <c r="L70" s="83"/>
      <c r="M70" s="82" t="s">
        <v>679</v>
      </c>
    </row>
    <row r="71" spans="1:13" ht="15">
      <c r="A71" s="28" t="s">
        <v>196</v>
      </c>
      <c r="B71" s="28" t="s">
        <v>123</v>
      </c>
      <c r="C71" s="28" t="s">
        <v>31</v>
      </c>
      <c r="D71" s="36" t="s">
        <v>24</v>
      </c>
      <c r="E71" s="36">
        <v>40</v>
      </c>
      <c r="F71" s="36">
        <v>0</v>
      </c>
      <c r="G71" s="36">
        <v>0</v>
      </c>
      <c r="H71" s="36">
        <v>1</v>
      </c>
      <c r="I71" s="36" t="s">
        <v>50</v>
      </c>
      <c r="J71" s="36">
        <v>0</v>
      </c>
      <c r="K71" s="36">
        <v>1</v>
      </c>
      <c r="L71" s="83"/>
      <c r="M71" s="82" t="s">
        <v>677</v>
      </c>
    </row>
    <row r="72" spans="1:13" ht="15">
      <c r="A72" s="28" t="s">
        <v>190</v>
      </c>
      <c r="B72" s="28" t="s">
        <v>69</v>
      </c>
      <c r="C72" s="28" t="s">
        <v>326</v>
      </c>
      <c r="D72" s="36" t="s">
        <v>24</v>
      </c>
      <c r="E72" s="36">
        <v>87</v>
      </c>
      <c r="F72" s="36">
        <v>0</v>
      </c>
      <c r="G72" s="36" t="s">
        <v>50</v>
      </c>
      <c r="H72" s="36">
        <v>0</v>
      </c>
      <c r="I72" s="36">
        <v>1</v>
      </c>
      <c r="J72" s="36">
        <v>0</v>
      </c>
      <c r="K72" s="36">
        <v>1</v>
      </c>
      <c r="L72" s="83"/>
      <c r="M72" s="82" t="s">
        <v>675</v>
      </c>
    </row>
    <row r="73" spans="1:13" ht="15">
      <c r="A73" s="28" t="s">
        <v>197</v>
      </c>
      <c r="B73" s="28" t="s">
        <v>99</v>
      </c>
      <c r="C73" s="28" t="s">
        <v>338</v>
      </c>
      <c r="D73" s="36" t="s">
        <v>24</v>
      </c>
      <c r="E73" s="36">
        <v>40</v>
      </c>
      <c r="F73" s="36">
        <v>0</v>
      </c>
      <c r="G73" s="36">
        <v>2</v>
      </c>
      <c r="H73" s="36">
        <v>0</v>
      </c>
      <c r="I73" s="36" t="s">
        <v>50</v>
      </c>
      <c r="J73" s="36">
        <v>0</v>
      </c>
      <c r="K73" s="36">
        <v>1</v>
      </c>
      <c r="L73" s="83"/>
      <c r="M73" s="82" t="s">
        <v>677</v>
      </c>
    </row>
    <row r="74" spans="1:13" ht="15">
      <c r="A74" s="28" t="s">
        <v>208</v>
      </c>
      <c r="B74" s="28" t="s">
        <v>123</v>
      </c>
      <c r="C74" s="28" t="s">
        <v>201</v>
      </c>
      <c r="D74" s="36" t="s">
        <v>19</v>
      </c>
      <c r="E74" s="36">
        <v>40</v>
      </c>
      <c r="F74" s="36">
        <v>0</v>
      </c>
      <c r="G74" s="36">
        <v>0</v>
      </c>
      <c r="H74" s="36">
        <v>0</v>
      </c>
      <c r="I74" s="36">
        <v>0</v>
      </c>
      <c r="J74" s="36">
        <v>0</v>
      </c>
      <c r="K74" s="36">
        <f>F74+G74+H74+I74+J74</f>
        <v>0</v>
      </c>
      <c r="L74" s="83"/>
      <c r="M74" s="82" t="s">
        <v>679</v>
      </c>
    </row>
    <row r="75" spans="1:13" ht="15.75" thickBot="1">
      <c r="A75" s="35" t="s">
        <v>212</v>
      </c>
      <c r="B75" s="35" t="s">
        <v>213</v>
      </c>
      <c r="C75" s="35" t="s">
        <v>576</v>
      </c>
      <c r="D75" s="37" t="s">
        <v>16</v>
      </c>
      <c r="E75" s="37">
        <v>40</v>
      </c>
      <c r="F75" s="37">
        <v>0</v>
      </c>
      <c r="G75" s="37">
        <v>0</v>
      </c>
      <c r="H75" s="37">
        <v>0</v>
      </c>
      <c r="I75" s="37">
        <v>0</v>
      </c>
      <c r="J75" s="37">
        <v>0</v>
      </c>
      <c r="K75" s="37">
        <v>0</v>
      </c>
      <c r="L75" s="101"/>
      <c r="M75" s="82" t="s">
        <v>678</v>
      </c>
    </row>
    <row r="76" spans="1:12" ht="20.25">
      <c r="A76" s="20" t="s">
        <v>585</v>
      </c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</row>
    <row r="77" spans="1:12" ht="18.75">
      <c r="A77" s="29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</row>
    <row r="78" spans="1:12" ht="21">
      <c r="A78" s="14"/>
      <c r="B78" s="14"/>
      <c r="C78" s="31"/>
      <c r="D78" s="32"/>
      <c r="E78" s="32"/>
      <c r="F78" s="32"/>
      <c r="G78" s="32"/>
      <c r="H78" s="32"/>
      <c r="I78" s="32"/>
      <c r="J78" s="32"/>
      <c r="K78" s="32"/>
      <c r="L78" s="32"/>
    </row>
    <row r="79" spans="1:12" ht="20.25">
      <c r="A79" s="33"/>
      <c r="B79" s="33"/>
      <c r="C79" s="33"/>
      <c r="D79" s="20"/>
      <c r="E79" s="20"/>
      <c r="F79" s="20"/>
      <c r="G79" s="20"/>
      <c r="H79" s="20"/>
      <c r="I79" s="20"/>
      <c r="J79" s="20"/>
      <c r="K79" s="20"/>
      <c r="L79" s="20"/>
    </row>
    <row r="80" spans="1:12" ht="26.25">
      <c r="A80" s="14"/>
      <c r="B80" s="34"/>
      <c r="C80" s="34"/>
      <c r="D80" s="32"/>
      <c r="E80" s="32"/>
      <c r="F80" s="32"/>
      <c r="G80" s="32"/>
      <c r="H80" s="14"/>
      <c r="I80" s="14"/>
      <c r="J80" s="14"/>
      <c r="K80" s="14"/>
      <c r="L80" s="14"/>
    </row>
  </sheetData>
  <sheetProtection selectLockedCells="1" selectUnlockedCells="1"/>
  <mergeCells count="3">
    <mergeCell ref="A1:L1"/>
    <mergeCell ref="C2:G2"/>
    <mergeCell ref="C3:G3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67"/>
  <sheetViews>
    <sheetView tabSelected="1" zoomScalePageLayoutView="0" workbookViewId="0" topLeftCell="B1">
      <selection activeCell="M14" sqref="M14"/>
    </sheetView>
  </sheetViews>
  <sheetFormatPr defaultColWidth="9.140625" defaultRowHeight="12.75"/>
  <cols>
    <col min="1" max="1" width="13.00390625" style="0" customWidth="1"/>
    <col min="2" max="2" width="11.00390625" style="0" customWidth="1"/>
    <col min="3" max="3" width="13.421875" style="0" customWidth="1"/>
    <col min="13" max="13" width="30.8515625" style="0" customWidth="1"/>
  </cols>
  <sheetData>
    <row r="1" spans="1:12" ht="18.75">
      <c r="A1" s="116" t="s">
        <v>564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</row>
    <row r="2" spans="1:12" ht="21">
      <c r="A2" s="1"/>
      <c r="B2" s="1"/>
      <c r="C2" s="118" t="s">
        <v>565</v>
      </c>
      <c r="D2" s="118"/>
      <c r="E2" s="118"/>
      <c r="F2" s="118"/>
      <c r="G2" s="118"/>
      <c r="H2" s="27"/>
      <c r="I2" s="27"/>
      <c r="J2" s="27"/>
      <c r="K2" s="27"/>
      <c r="L2" s="27"/>
    </row>
    <row r="3" spans="1:12" ht="18.75">
      <c r="A3" s="1"/>
      <c r="B3" s="1"/>
      <c r="C3" s="121" t="s">
        <v>615</v>
      </c>
      <c r="D3" s="121"/>
      <c r="E3" s="121"/>
      <c r="F3" s="121"/>
      <c r="G3" s="121"/>
      <c r="H3" s="41"/>
      <c r="I3" s="41"/>
      <c r="J3" s="41"/>
      <c r="K3" s="41"/>
      <c r="L3" s="41"/>
    </row>
    <row r="5" spans="1:13" ht="15">
      <c r="A5" s="79" t="s">
        <v>0</v>
      </c>
      <c r="B5" s="79" t="s">
        <v>1</v>
      </c>
      <c r="C5" s="79" t="s">
        <v>2</v>
      </c>
      <c r="D5" s="80" t="s">
        <v>3</v>
      </c>
      <c r="E5" s="80" t="s">
        <v>4</v>
      </c>
      <c r="F5" s="80">
        <v>1</v>
      </c>
      <c r="G5" s="80">
        <v>2</v>
      </c>
      <c r="H5" s="80">
        <v>3</v>
      </c>
      <c r="I5" s="80">
        <v>4</v>
      </c>
      <c r="J5" s="80">
        <v>5</v>
      </c>
      <c r="K5" s="55" t="s">
        <v>5</v>
      </c>
      <c r="L5" s="80" t="s">
        <v>6</v>
      </c>
      <c r="M5" s="73" t="s">
        <v>7</v>
      </c>
    </row>
    <row r="6" spans="1:13" ht="15">
      <c r="A6" s="74" t="s">
        <v>11</v>
      </c>
      <c r="B6" s="74" t="s">
        <v>12</v>
      </c>
      <c r="C6" s="74" t="s">
        <v>13</v>
      </c>
      <c r="D6" s="75" t="s">
        <v>10</v>
      </c>
      <c r="E6" s="75">
        <v>8</v>
      </c>
      <c r="F6" s="75">
        <v>7</v>
      </c>
      <c r="G6" s="75">
        <v>7</v>
      </c>
      <c r="H6" s="75">
        <v>0</v>
      </c>
      <c r="I6" s="75">
        <v>5</v>
      </c>
      <c r="J6" s="75">
        <v>6</v>
      </c>
      <c r="K6" s="75">
        <f aca="true" t="shared" si="0" ref="K6:K11">F6+G6+H6+I6+J6</f>
        <v>25</v>
      </c>
      <c r="L6" s="75">
        <v>1</v>
      </c>
      <c r="M6" s="76" t="s">
        <v>685</v>
      </c>
    </row>
    <row r="7" spans="1:13" ht="15">
      <c r="A7" s="74" t="s">
        <v>27</v>
      </c>
      <c r="B7" s="74" t="s">
        <v>28</v>
      </c>
      <c r="C7" s="74" t="s">
        <v>580</v>
      </c>
      <c r="D7" s="75" t="s">
        <v>24</v>
      </c>
      <c r="E7" s="75">
        <v>22</v>
      </c>
      <c r="F7" s="75">
        <v>7</v>
      </c>
      <c r="G7" s="75">
        <v>7</v>
      </c>
      <c r="H7" s="75">
        <v>3</v>
      </c>
      <c r="I7" s="75">
        <v>0</v>
      </c>
      <c r="J7" s="75">
        <v>0</v>
      </c>
      <c r="K7" s="75">
        <f t="shared" si="0"/>
        <v>17</v>
      </c>
      <c r="L7" s="75">
        <v>2</v>
      </c>
      <c r="M7" s="76" t="s">
        <v>689</v>
      </c>
    </row>
    <row r="8" spans="1:13" ht="15">
      <c r="A8" s="74" t="s">
        <v>29</v>
      </c>
      <c r="B8" s="74" t="s">
        <v>30</v>
      </c>
      <c r="C8" s="74" t="s">
        <v>31</v>
      </c>
      <c r="D8" s="75" t="s">
        <v>24</v>
      </c>
      <c r="E8" s="75">
        <v>8</v>
      </c>
      <c r="F8" s="75">
        <v>2</v>
      </c>
      <c r="G8" s="75">
        <v>7</v>
      </c>
      <c r="H8" s="75">
        <v>0</v>
      </c>
      <c r="I8" s="75">
        <v>0</v>
      </c>
      <c r="J8" s="75">
        <v>7</v>
      </c>
      <c r="K8" s="75">
        <f t="shared" si="0"/>
        <v>16</v>
      </c>
      <c r="L8" s="75">
        <v>2</v>
      </c>
      <c r="M8" s="76" t="s">
        <v>685</v>
      </c>
    </row>
    <row r="9" spans="1:13" ht="15">
      <c r="A9" s="74" t="s">
        <v>36</v>
      </c>
      <c r="B9" s="74" t="s">
        <v>37</v>
      </c>
      <c r="C9" s="74" t="s">
        <v>262</v>
      </c>
      <c r="D9" s="75" t="s">
        <v>24</v>
      </c>
      <c r="E9" s="75">
        <v>110</v>
      </c>
      <c r="F9" s="75">
        <v>2</v>
      </c>
      <c r="G9" s="75">
        <v>6</v>
      </c>
      <c r="H9" s="75">
        <v>0</v>
      </c>
      <c r="I9" s="75">
        <v>3</v>
      </c>
      <c r="J9" s="75">
        <v>2</v>
      </c>
      <c r="K9" s="75">
        <f t="shared" si="0"/>
        <v>13</v>
      </c>
      <c r="L9" s="75">
        <v>3</v>
      </c>
      <c r="M9" s="76" t="s">
        <v>683</v>
      </c>
    </row>
    <row r="10" spans="1:13" ht="15">
      <c r="A10" s="74" t="s">
        <v>47</v>
      </c>
      <c r="B10" s="74" t="s">
        <v>9</v>
      </c>
      <c r="C10" s="74" t="s">
        <v>207</v>
      </c>
      <c r="D10" s="75" t="s">
        <v>24</v>
      </c>
      <c r="E10" s="75">
        <v>33</v>
      </c>
      <c r="F10" s="75">
        <v>0</v>
      </c>
      <c r="G10" s="75">
        <v>5</v>
      </c>
      <c r="H10" s="75">
        <v>1</v>
      </c>
      <c r="I10" s="75">
        <v>3</v>
      </c>
      <c r="J10" s="75">
        <v>3</v>
      </c>
      <c r="K10" s="75">
        <f t="shared" si="0"/>
        <v>12</v>
      </c>
      <c r="L10" s="75">
        <v>3</v>
      </c>
      <c r="M10" s="76" t="s">
        <v>693</v>
      </c>
    </row>
    <row r="11" spans="1:13" ht="15">
      <c r="A11" s="74" t="s">
        <v>44</v>
      </c>
      <c r="B11" s="74" t="s">
        <v>45</v>
      </c>
      <c r="C11" s="74" t="s">
        <v>131</v>
      </c>
      <c r="D11" s="75" t="s">
        <v>10</v>
      </c>
      <c r="E11" s="77" t="s">
        <v>46</v>
      </c>
      <c r="F11" s="75">
        <v>0</v>
      </c>
      <c r="G11" s="75">
        <v>5</v>
      </c>
      <c r="H11" s="75">
        <v>1</v>
      </c>
      <c r="I11" s="75">
        <v>5</v>
      </c>
      <c r="J11" s="75">
        <v>1</v>
      </c>
      <c r="K11" s="75">
        <f t="shared" si="0"/>
        <v>12</v>
      </c>
      <c r="L11" s="75">
        <v>3</v>
      </c>
      <c r="M11" s="76" t="s">
        <v>696</v>
      </c>
    </row>
    <row r="12" spans="1:13" ht="15">
      <c r="A12" s="74" t="s">
        <v>48</v>
      </c>
      <c r="B12" s="74" t="s">
        <v>49</v>
      </c>
      <c r="C12" s="74" t="s">
        <v>314</v>
      </c>
      <c r="D12" s="75">
        <v>6</v>
      </c>
      <c r="E12" s="75">
        <v>110</v>
      </c>
      <c r="F12" s="75">
        <v>5</v>
      </c>
      <c r="G12" s="75">
        <v>6</v>
      </c>
      <c r="H12" s="75">
        <v>1</v>
      </c>
      <c r="I12" s="75" t="s">
        <v>50</v>
      </c>
      <c r="J12" s="75">
        <v>0</v>
      </c>
      <c r="K12" s="75">
        <v>12</v>
      </c>
      <c r="L12" s="75">
        <v>3</v>
      </c>
      <c r="M12" s="76" t="s">
        <v>704</v>
      </c>
    </row>
    <row r="13" spans="1:13" ht="15">
      <c r="A13" s="74" t="s">
        <v>51</v>
      </c>
      <c r="B13" s="74" t="s">
        <v>52</v>
      </c>
      <c r="C13" s="74" t="s">
        <v>201</v>
      </c>
      <c r="D13" s="75" t="s">
        <v>10</v>
      </c>
      <c r="E13" s="75">
        <v>11</v>
      </c>
      <c r="F13" s="75">
        <v>5</v>
      </c>
      <c r="G13" s="75">
        <v>3</v>
      </c>
      <c r="H13" s="75" t="s">
        <v>50</v>
      </c>
      <c r="I13" s="75">
        <v>3</v>
      </c>
      <c r="J13" s="75">
        <v>0</v>
      </c>
      <c r="K13" s="75">
        <v>11</v>
      </c>
      <c r="L13" s="75" t="s">
        <v>710</v>
      </c>
      <c r="M13" s="76" t="s">
        <v>711</v>
      </c>
    </row>
    <row r="14" spans="1:13" ht="15">
      <c r="A14" s="74" t="s">
        <v>53</v>
      </c>
      <c r="B14" s="74" t="s">
        <v>39</v>
      </c>
      <c r="C14" s="74" t="s">
        <v>177</v>
      </c>
      <c r="D14" s="75" t="s">
        <v>24</v>
      </c>
      <c r="E14" s="75">
        <v>45</v>
      </c>
      <c r="F14" s="75">
        <v>7</v>
      </c>
      <c r="G14" s="75">
        <v>3</v>
      </c>
      <c r="H14" s="75">
        <v>1</v>
      </c>
      <c r="I14" s="75">
        <v>0</v>
      </c>
      <c r="J14" s="75">
        <v>0</v>
      </c>
      <c r="K14" s="75">
        <f aca="true" t="shared" si="1" ref="K14:K19">F14+G14+H14+I14+J14</f>
        <v>11</v>
      </c>
      <c r="L14" s="75" t="s">
        <v>710</v>
      </c>
      <c r="M14" s="76" t="s">
        <v>671</v>
      </c>
    </row>
    <row r="15" spans="1:13" ht="15">
      <c r="A15" s="74" t="s">
        <v>54</v>
      </c>
      <c r="B15" s="74" t="s">
        <v>55</v>
      </c>
      <c r="C15" s="74" t="s">
        <v>201</v>
      </c>
      <c r="D15" s="75">
        <v>6</v>
      </c>
      <c r="E15" s="75">
        <v>85</v>
      </c>
      <c r="F15" s="75">
        <v>0</v>
      </c>
      <c r="G15" s="75">
        <v>5</v>
      </c>
      <c r="H15" s="75">
        <v>0</v>
      </c>
      <c r="I15" s="75">
        <v>3</v>
      </c>
      <c r="J15" s="75">
        <v>3</v>
      </c>
      <c r="K15" s="75">
        <f t="shared" si="1"/>
        <v>11</v>
      </c>
      <c r="L15" s="75" t="s">
        <v>710</v>
      </c>
      <c r="M15" s="76" t="s">
        <v>670</v>
      </c>
    </row>
    <row r="16" spans="1:13" ht="15">
      <c r="A16" s="74" t="s">
        <v>56</v>
      </c>
      <c r="B16" s="74" t="s">
        <v>57</v>
      </c>
      <c r="C16" s="74" t="s">
        <v>352</v>
      </c>
      <c r="D16" s="75" t="s">
        <v>10</v>
      </c>
      <c r="E16" s="75">
        <v>2</v>
      </c>
      <c r="F16" s="75">
        <v>2</v>
      </c>
      <c r="G16" s="75">
        <v>4</v>
      </c>
      <c r="H16" s="75">
        <v>1</v>
      </c>
      <c r="I16" s="75">
        <v>3</v>
      </c>
      <c r="J16" s="75">
        <v>1</v>
      </c>
      <c r="K16" s="75">
        <f t="shared" si="1"/>
        <v>11</v>
      </c>
      <c r="L16" s="75" t="s">
        <v>710</v>
      </c>
      <c r="M16" s="76" t="s">
        <v>643</v>
      </c>
    </row>
    <row r="17" spans="1:13" ht="15">
      <c r="A17" s="71" t="s">
        <v>74</v>
      </c>
      <c r="B17" s="71" t="s">
        <v>75</v>
      </c>
      <c r="C17" s="71" t="s">
        <v>283</v>
      </c>
      <c r="D17" s="72" t="s">
        <v>24</v>
      </c>
      <c r="E17" s="72">
        <v>45</v>
      </c>
      <c r="F17" s="72">
        <v>7</v>
      </c>
      <c r="G17" s="72">
        <v>0</v>
      </c>
      <c r="H17" s="72">
        <v>0</v>
      </c>
      <c r="I17" s="72">
        <v>0</v>
      </c>
      <c r="J17" s="72">
        <v>3</v>
      </c>
      <c r="K17" s="72">
        <f t="shared" si="1"/>
        <v>10</v>
      </c>
      <c r="L17" s="72"/>
      <c r="M17" s="73" t="s">
        <v>671</v>
      </c>
    </row>
    <row r="18" spans="1:13" ht="15">
      <c r="A18" s="71" t="s">
        <v>77</v>
      </c>
      <c r="B18" s="71" t="s">
        <v>28</v>
      </c>
      <c r="C18" s="71" t="s">
        <v>317</v>
      </c>
      <c r="D18" s="72" t="s">
        <v>24</v>
      </c>
      <c r="E18" s="72">
        <v>110</v>
      </c>
      <c r="F18" s="72">
        <v>0</v>
      </c>
      <c r="G18" s="72">
        <v>4</v>
      </c>
      <c r="H18" s="72">
        <v>0</v>
      </c>
      <c r="I18" s="72">
        <v>5</v>
      </c>
      <c r="J18" s="72">
        <v>1</v>
      </c>
      <c r="K18" s="72">
        <f t="shared" si="1"/>
        <v>10</v>
      </c>
      <c r="L18" s="72"/>
      <c r="M18" s="73" t="s">
        <v>683</v>
      </c>
    </row>
    <row r="19" spans="1:13" ht="15">
      <c r="A19" s="71" t="s">
        <v>81</v>
      </c>
      <c r="B19" s="71" t="s">
        <v>82</v>
      </c>
      <c r="C19" s="71" t="s">
        <v>582</v>
      </c>
      <c r="D19" s="72" t="s">
        <v>10</v>
      </c>
      <c r="E19" s="72">
        <v>8</v>
      </c>
      <c r="F19" s="72">
        <v>1</v>
      </c>
      <c r="G19" s="72">
        <v>5</v>
      </c>
      <c r="H19" s="72">
        <v>1</v>
      </c>
      <c r="I19" s="72">
        <v>0</v>
      </c>
      <c r="J19" s="72">
        <v>3</v>
      </c>
      <c r="K19" s="72">
        <f t="shared" si="1"/>
        <v>10</v>
      </c>
      <c r="L19" s="72"/>
      <c r="M19" s="73" t="s">
        <v>685</v>
      </c>
    </row>
    <row r="20" spans="1:13" ht="15">
      <c r="A20" s="71" t="s">
        <v>83</v>
      </c>
      <c r="B20" s="71" t="s">
        <v>586</v>
      </c>
      <c r="C20" s="71" t="s">
        <v>13</v>
      </c>
      <c r="D20" s="72" t="s">
        <v>24</v>
      </c>
      <c r="E20" s="72">
        <v>2</v>
      </c>
      <c r="F20" s="72">
        <v>2</v>
      </c>
      <c r="G20" s="72">
        <v>6</v>
      </c>
      <c r="H20" s="72">
        <v>1</v>
      </c>
      <c r="I20" s="72">
        <v>1</v>
      </c>
      <c r="J20" s="72" t="s">
        <v>50</v>
      </c>
      <c r="K20" s="72">
        <v>10</v>
      </c>
      <c r="L20" s="72"/>
      <c r="M20" s="73" t="s">
        <v>643</v>
      </c>
    </row>
    <row r="21" spans="1:13" ht="15">
      <c r="A21" s="71" t="s">
        <v>438</v>
      </c>
      <c r="B21" s="71" t="s">
        <v>68</v>
      </c>
      <c r="C21" s="71" t="s">
        <v>295</v>
      </c>
      <c r="D21" s="72" t="s">
        <v>16</v>
      </c>
      <c r="E21" s="72">
        <v>110</v>
      </c>
      <c r="F21" s="72">
        <v>2</v>
      </c>
      <c r="G21" s="72">
        <v>6</v>
      </c>
      <c r="H21" s="72">
        <v>0</v>
      </c>
      <c r="I21" s="72">
        <v>0</v>
      </c>
      <c r="J21" s="72">
        <v>1</v>
      </c>
      <c r="K21" s="72">
        <f>F21+G21+H21+I21+J21</f>
        <v>9</v>
      </c>
      <c r="L21" s="72"/>
      <c r="M21" s="73" t="s">
        <v>704</v>
      </c>
    </row>
    <row r="22" spans="1:13" ht="15">
      <c r="A22" s="71" t="s">
        <v>87</v>
      </c>
      <c r="B22" s="71" t="s">
        <v>37</v>
      </c>
      <c r="C22" s="71" t="s">
        <v>184</v>
      </c>
      <c r="D22" s="72" t="s">
        <v>24</v>
      </c>
      <c r="E22" s="72">
        <v>2</v>
      </c>
      <c r="F22" s="72">
        <v>0</v>
      </c>
      <c r="G22" s="72" t="s">
        <v>50</v>
      </c>
      <c r="H22" s="72">
        <v>4</v>
      </c>
      <c r="I22" s="72">
        <v>5</v>
      </c>
      <c r="J22" s="72">
        <v>0</v>
      </c>
      <c r="K22" s="72">
        <v>9</v>
      </c>
      <c r="L22" s="72"/>
      <c r="M22" s="73" t="s">
        <v>643</v>
      </c>
    </row>
    <row r="23" spans="1:13" ht="15">
      <c r="A23" s="71" t="s">
        <v>89</v>
      </c>
      <c r="B23" s="71" t="s">
        <v>90</v>
      </c>
      <c r="C23" s="71" t="s">
        <v>584</v>
      </c>
      <c r="D23" s="72" t="s">
        <v>10</v>
      </c>
      <c r="E23" s="72">
        <v>11</v>
      </c>
      <c r="F23" s="72">
        <v>1</v>
      </c>
      <c r="G23" s="72">
        <v>7</v>
      </c>
      <c r="H23" s="72">
        <v>1</v>
      </c>
      <c r="I23" s="72" t="s">
        <v>50</v>
      </c>
      <c r="J23" s="72">
        <v>0</v>
      </c>
      <c r="K23" s="72">
        <v>9</v>
      </c>
      <c r="L23" s="72"/>
      <c r="M23" s="73" t="s">
        <v>697</v>
      </c>
    </row>
    <row r="24" spans="1:13" ht="15">
      <c r="A24" s="71" t="s">
        <v>97</v>
      </c>
      <c r="B24" s="71" t="s">
        <v>21</v>
      </c>
      <c r="C24" s="71" t="s">
        <v>326</v>
      </c>
      <c r="D24" s="72" t="s">
        <v>24</v>
      </c>
      <c r="E24" s="72">
        <v>45</v>
      </c>
      <c r="F24" s="72">
        <v>0</v>
      </c>
      <c r="G24" s="72">
        <v>4</v>
      </c>
      <c r="H24" s="72">
        <v>2</v>
      </c>
      <c r="I24" s="72">
        <v>1</v>
      </c>
      <c r="J24" s="72">
        <v>1</v>
      </c>
      <c r="K24" s="72">
        <f>F24+G24+H24+I24+J24</f>
        <v>8</v>
      </c>
      <c r="L24" s="72"/>
      <c r="M24" s="73" t="s">
        <v>671</v>
      </c>
    </row>
    <row r="25" spans="1:13" ht="15">
      <c r="A25" s="71" t="s">
        <v>98</v>
      </c>
      <c r="B25" s="71" t="s">
        <v>99</v>
      </c>
      <c r="C25" s="71" t="s">
        <v>591</v>
      </c>
      <c r="D25" s="72" t="s">
        <v>10</v>
      </c>
      <c r="E25" s="72">
        <v>55</v>
      </c>
      <c r="F25" s="72">
        <v>0</v>
      </c>
      <c r="G25" s="72">
        <v>6</v>
      </c>
      <c r="H25" s="72">
        <v>0</v>
      </c>
      <c r="I25" s="72">
        <v>1</v>
      </c>
      <c r="J25" s="72">
        <v>1</v>
      </c>
      <c r="K25" s="72">
        <f>F25+G25+H25+I25+J25</f>
        <v>8</v>
      </c>
      <c r="L25" s="72"/>
      <c r="M25" s="73" t="s">
        <v>701</v>
      </c>
    </row>
    <row r="26" spans="1:13" ht="15">
      <c r="A26" s="71" t="s">
        <v>110</v>
      </c>
      <c r="B26" s="71" t="s">
        <v>33</v>
      </c>
      <c r="C26" s="71" t="s">
        <v>219</v>
      </c>
      <c r="D26" s="72" t="s">
        <v>19</v>
      </c>
      <c r="E26" s="72">
        <v>13</v>
      </c>
      <c r="F26" s="72">
        <v>2</v>
      </c>
      <c r="G26" s="72">
        <v>4</v>
      </c>
      <c r="H26" s="72">
        <v>0</v>
      </c>
      <c r="I26" s="72">
        <v>0</v>
      </c>
      <c r="J26" s="72">
        <v>1</v>
      </c>
      <c r="K26" s="72">
        <f>F26+G26+H26+I26+J26</f>
        <v>7</v>
      </c>
      <c r="L26" s="72"/>
      <c r="M26" s="73" t="s">
        <v>695</v>
      </c>
    </row>
    <row r="27" spans="1:13" ht="15">
      <c r="A27" s="71" t="s">
        <v>119</v>
      </c>
      <c r="B27" s="71" t="s">
        <v>57</v>
      </c>
      <c r="C27" s="71" t="s">
        <v>31</v>
      </c>
      <c r="D27" s="72" t="s">
        <v>19</v>
      </c>
      <c r="E27" s="72">
        <v>22</v>
      </c>
      <c r="F27" s="72">
        <v>0</v>
      </c>
      <c r="G27" s="72">
        <v>0</v>
      </c>
      <c r="H27" s="72">
        <v>2</v>
      </c>
      <c r="I27" s="72">
        <v>3</v>
      </c>
      <c r="J27" s="72">
        <v>1</v>
      </c>
      <c r="K27" s="72">
        <f>F27+G27+H27+I27+J27</f>
        <v>6</v>
      </c>
      <c r="L27" s="72"/>
      <c r="M27" s="73" t="s">
        <v>689</v>
      </c>
    </row>
    <row r="28" spans="1:13" ht="15">
      <c r="A28" s="71" t="s">
        <v>125</v>
      </c>
      <c r="B28" s="71" t="s">
        <v>12</v>
      </c>
      <c r="C28" s="71" t="s">
        <v>138</v>
      </c>
      <c r="D28" s="72" t="s">
        <v>24</v>
      </c>
      <c r="E28" s="72" t="s">
        <v>46</v>
      </c>
      <c r="F28" s="72">
        <v>1</v>
      </c>
      <c r="G28" s="72">
        <v>0</v>
      </c>
      <c r="H28" s="72">
        <v>0</v>
      </c>
      <c r="I28" s="72">
        <v>5</v>
      </c>
      <c r="J28" s="72">
        <v>0</v>
      </c>
      <c r="K28" s="72">
        <f>F28+G28+H28+I28+J28</f>
        <v>6</v>
      </c>
      <c r="L28" s="72"/>
      <c r="M28" s="73" t="s">
        <v>703</v>
      </c>
    </row>
    <row r="29" spans="1:13" ht="15">
      <c r="A29" s="71" t="s">
        <v>120</v>
      </c>
      <c r="B29" s="71" t="s">
        <v>121</v>
      </c>
      <c r="C29" s="71" t="s">
        <v>207</v>
      </c>
      <c r="D29" s="72" t="s">
        <v>10</v>
      </c>
      <c r="E29" s="72">
        <v>11</v>
      </c>
      <c r="F29" s="72">
        <v>0</v>
      </c>
      <c r="G29" s="72">
        <v>5</v>
      </c>
      <c r="H29" s="72">
        <v>0</v>
      </c>
      <c r="I29" s="72">
        <v>1</v>
      </c>
      <c r="J29" s="72" t="s">
        <v>50</v>
      </c>
      <c r="K29" s="72">
        <v>6</v>
      </c>
      <c r="L29" s="72"/>
      <c r="M29" s="73" t="s">
        <v>663</v>
      </c>
    </row>
    <row r="30" spans="1:13" ht="15">
      <c r="A30" s="71" t="s">
        <v>122</v>
      </c>
      <c r="B30" s="71" t="s">
        <v>123</v>
      </c>
      <c r="C30" s="71" t="s">
        <v>326</v>
      </c>
      <c r="D30" s="72" t="s">
        <v>19</v>
      </c>
      <c r="E30" s="72">
        <v>102</v>
      </c>
      <c r="F30" s="72">
        <v>0</v>
      </c>
      <c r="G30" s="72">
        <v>4</v>
      </c>
      <c r="H30" s="72">
        <v>1</v>
      </c>
      <c r="I30" s="72">
        <v>1</v>
      </c>
      <c r="J30" s="72">
        <v>0</v>
      </c>
      <c r="K30" s="72">
        <f>F30+G30+H30+I30+J30</f>
        <v>6</v>
      </c>
      <c r="L30" s="72"/>
      <c r="M30" s="73" t="s">
        <v>707</v>
      </c>
    </row>
    <row r="31" spans="1:13" ht="15">
      <c r="A31" s="71" t="s">
        <v>126</v>
      </c>
      <c r="B31" s="71" t="s">
        <v>127</v>
      </c>
      <c r="C31" s="71" t="s">
        <v>590</v>
      </c>
      <c r="D31" s="72" t="s">
        <v>24</v>
      </c>
      <c r="E31" s="72">
        <v>60</v>
      </c>
      <c r="F31" s="72">
        <v>2</v>
      </c>
      <c r="G31" s="72">
        <v>1</v>
      </c>
      <c r="H31" s="72">
        <v>0</v>
      </c>
      <c r="I31" s="72">
        <v>0</v>
      </c>
      <c r="J31" s="72">
        <v>3</v>
      </c>
      <c r="K31" s="72">
        <f>F31+G31+H31+I31+J31</f>
        <v>6</v>
      </c>
      <c r="L31" s="72"/>
      <c r="M31" s="73" t="s">
        <v>694</v>
      </c>
    </row>
    <row r="32" spans="1:13" ht="15">
      <c r="A32" s="71" t="s">
        <v>143</v>
      </c>
      <c r="B32" s="71" t="s">
        <v>9</v>
      </c>
      <c r="C32" s="71" t="s">
        <v>131</v>
      </c>
      <c r="D32" s="72" t="s">
        <v>144</v>
      </c>
      <c r="E32" s="72">
        <v>91</v>
      </c>
      <c r="F32" s="72">
        <v>5</v>
      </c>
      <c r="G32" s="72" t="s">
        <v>50</v>
      </c>
      <c r="H32" s="72">
        <v>0</v>
      </c>
      <c r="I32" s="72">
        <v>0</v>
      </c>
      <c r="J32" s="72" t="s">
        <v>50</v>
      </c>
      <c r="K32" s="72">
        <v>5</v>
      </c>
      <c r="L32" s="72"/>
      <c r="M32" s="73" t="s">
        <v>673</v>
      </c>
    </row>
    <row r="33" spans="1:13" ht="15">
      <c r="A33" s="71" t="s">
        <v>130</v>
      </c>
      <c r="B33" s="71" t="s">
        <v>15</v>
      </c>
      <c r="C33" s="71" t="s">
        <v>131</v>
      </c>
      <c r="D33" s="72" t="s">
        <v>19</v>
      </c>
      <c r="E33" s="72">
        <v>7</v>
      </c>
      <c r="F33" s="72">
        <v>1</v>
      </c>
      <c r="G33" s="72">
        <v>4</v>
      </c>
      <c r="H33" s="72">
        <v>0</v>
      </c>
      <c r="I33" s="72">
        <v>0</v>
      </c>
      <c r="J33" s="72" t="s">
        <v>50</v>
      </c>
      <c r="K33" s="72">
        <v>5</v>
      </c>
      <c r="L33" s="73"/>
      <c r="M33" s="73" t="s">
        <v>665</v>
      </c>
    </row>
    <row r="34" spans="1:13" ht="15">
      <c r="A34" s="71" t="s">
        <v>132</v>
      </c>
      <c r="B34" s="71" t="s">
        <v>133</v>
      </c>
      <c r="C34" s="71" t="s">
        <v>579</v>
      </c>
      <c r="D34" s="72" t="s">
        <v>10</v>
      </c>
      <c r="E34" s="72">
        <v>11</v>
      </c>
      <c r="F34" s="72">
        <v>0</v>
      </c>
      <c r="G34" s="72">
        <v>4</v>
      </c>
      <c r="H34" s="72">
        <v>0</v>
      </c>
      <c r="I34" s="72">
        <v>0</v>
      </c>
      <c r="J34" s="72">
        <v>1</v>
      </c>
      <c r="K34" s="72">
        <f>F34+G34+H34+I34+J34</f>
        <v>5</v>
      </c>
      <c r="L34" s="73"/>
      <c r="M34" s="73" t="s">
        <v>697</v>
      </c>
    </row>
    <row r="35" spans="1:13" ht="15">
      <c r="A35" s="71" t="s">
        <v>136</v>
      </c>
      <c r="B35" s="71" t="s">
        <v>137</v>
      </c>
      <c r="C35" s="71" t="s">
        <v>138</v>
      </c>
      <c r="D35" s="72" t="s">
        <v>24</v>
      </c>
      <c r="E35" s="72">
        <v>14</v>
      </c>
      <c r="F35" s="72">
        <v>0</v>
      </c>
      <c r="G35" s="72">
        <v>0</v>
      </c>
      <c r="H35" s="72">
        <v>0</v>
      </c>
      <c r="I35" s="72">
        <v>5</v>
      </c>
      <c r="J35" s="72">
        <v>0</v>
      </c>
      <c r="K35" s="72">
        <f>F35+G35+H35+I35+J35</f>
        <v>5</v>
      </c>
      <c r="L35" s="72"/>
      <c r="M35" s="73" t="s">
        <v>664</v>
      </c>
    </row>
    <row r="36" spans="1:13" ht="15">
      <c r="A36" s="71" t="s">
        <v>151</v>
      </c>
      <c r="B36" s="71" t="s">
        <v>261</v>
      </c>
      <c r="C36" s="71" t="s">
        <v>295</v>
      </c>
      <c r="D36" s="72" t="s">
        <v>10</v>
      </c>
      <c r="E36" s="72" t="s">
        <v>46</v>
      </c>
      <c r="F36" s="72">
        <v>0</v>
      </c>
      <c r="G36" s="72">
        <v>2</v>
      </c>
      <c r="H36" s="72">
        <v>1</v>
      </c>
      <c r="I36" s="72">
        <v>1</v>
      </c>
      <c r="J36" s="72">
        <v>0</v>
      </c>
      <c r="K36" s="72">
        <f>F36+G36+H36+I36+J36</f>
        <v>4</v>
      </c>
      <c r="L36" s="72"/>
      <c r="M36" s="73" t="s">
        <v>674</v>
      </c>
    </row>
    <row r="37" spans="1:13" ht="15">
      <c r="A37" s="71" t="s">
        <v>146</v>
      </c>
      <c r="B37" s="71" t="s">
        <v>147</v>
      </c>
      <c r="C37" s="71" t="s">
        <v>588</v>
      </c>
      <c r="D37" s="72" t="s">
        <v>19</v>
      </c>
      <c r="E37" s="72">
        <v>102</v>
      </c>
      <c r="F37" s="72">
        <v>0</v>
      </c>
      <c r="G37" s="72">
        <v>4</v>
      </c>
      <c r="H37" s="72">
        <v>0</v>
      </c>
      <c r="I37" s="72" t="s">
        <v>50</v>
      </c>
      <c r="J37" s="72" t="s">
        <v>50</v>
      </c>
      <c r="K37" s="72">
        <v>4</v>
      </c>
      <c r="L37" s="72"/>
      <c r="M37" s="73" t="s">
        <v>707</v>
      </c>
    </row>
    <row r="38" spans="1:13" ht="15">
      <c r="A38" s="71" t="s">
        <v>148</v>
      </c>
      <c r="B38" s="71" t="s">
        <v>149</v>
      </c>
      <c r="C38" s="71" t="s">
        <v>317</v>
      </c>
      <c r="D38" s="72" t="s">
        <v>24</v>
      </c>
      <c r="E38" s="72">
        <v>55</v>
      </c>
      <c r="F38" s="72">
        <v>0</v>
      </c>
      <c r="G38" s="72">
        <v>4</v>
      </c>
      <c r="H38" s="72">
        <v>0</v>
      </c>
      <c r="I38" s="72" t="s">
        <v>50</v>
      </c>
      <c r="J38" s="72" t="s">
        <v>50</v>
      </c>
      <c r="K38" s="72">
        <v>4</v>
      </c>
      <c r="L38" s="72"/>
      <c r="M38" s="73" t="s">
        <v>702</v>
      </c>
    </row>
    <row r="39" spans="1:13" ht="15">
      <c r="A39" s="71" t="s">
        <v>150</v>
      </c>
      <c r="B39" s="71" t="s">
        <v>96</v>
      </c>
      <c r="C39" s="71" t="s">
        <v>317</v>
      </c>
      <c r="D39" s="72" t="s">
        <v>10</v>
      </c>
      <c r="E39" s="72">
        <v>13</v>
      </c>
      <c r="F39" s="72">
        <v>0</v>
      </c>
      <c r="G39" s="72">
        <v>4</v>
      </c>
      <c r="H39" s="72" t="s">
        <v>50</v>
      </c>
      <c r="I39" s="72" t="s">
        <v>50</v>
      </c>
      <c r="J39" s="72" t="s">
        <v>50</v>
      </c>
      <c r="K39" s="72">
        <v>4</v>
      </c>
      <c r="L39" s="72"/>
      <c r="M39" s="73" t="s">
        <v>698</v>
      </c>
    </row>
    <row r="40" spans="1:13" ht="15">
      <c r="A40" s="71" t="s">
        <v>163</v>
      </c>
      <c r="B40" s="71" t="s">
        <v>28</v>
      </c>
      <c r="C40" s="71" t="s">
        <v>589</v>
      </c>
      <c r="D40" s="72" t="s">
        <v>24</v>
      </c>
      <c r="E40" s="72">
        <v>85</v>
      </c>
      <c r="F40" s="72">
        <v>0</v>
      </c>
      <c r="G40" s="72">
        <v>4</v>
      </c>
      <c r="H40" s="72">
        <v>0</v>
      </c>
      <c r="I40" s="72">
        <v>0</v>
      </c>
      <c r="J40" s="72" t="s">
        <v>50</v>
      </c>
      <c r="K40" s="72">
        <v>4</v>
      </c>
      <c r="L40" s="73"/>
      <c r="M40" s="73" t="s">
        <v>670</v>
      </c>
    </row>
    <row r="41" spans="1:13" ht="15">
      <c r="A41" s="71" t="s">
        <v>154</v>
      </c>
      <c r="B41" s="71" t="s">
        <v>75</v>
      </c>
      <c r="C41" s="71" t="s">
        <v>262</v>
      </c>
      <c r="D41" s="72" t="s">
        <v>10</v>
      </c>
      <c r="E41" s="72">
        <v>33</v>
      </c>
      <c r="F41" s="72">
        <v>0</v>
      </c>
      <c r="G41" s="72">
        <v>4</v>
      </c>
      <c r="H41" s="72">
        <v>0</v>
      </c>
      <c r="I41" s="72">
        <v>0</v>
      </c>
      <c r="J41" s="72">
        <v>0</v>
      </c>
      <c r="K41" s="72">
        <f>F41+G41+H41+I41+J41</f>
        <v>4</v>
      </c>
      <c r="L41" s="73"/>
      <c r="M41" s="73" t="s">
        <v>667</v>
      </c>
    </row>
    <row r="42" spans="1:13" ht="15">
      <c r="A42" s="71" t="s">
        <v>155</v>
      </c>
      <c r="B42" s="71" t="s">
        <v>15</v>
      </c>
      <c r="C42" s="71" t="s">
        <v>201</v>
      </c>
      <c r="D42" s="72" t="s">
        <v>24</v>
      </c>
      <c r="E42" s="72">
        <v>151</v>
      </c>
      <c r="F42" s="72">
        <v>3</v>
      </c>
      <c r="G42" s="72">
        <v>0</v>
      </c>
      <c r="H42" s="72">
        <v>0</v>
      </c>
      <c r="I42" s="72">
        <v>0</v>
      </c>
      <c r="J42" s="72">
        <v>1</v>
      </c>
      <c r="K42" s="72">
        <f>F42+G42+H42+I42+J42</f>
        <v>4</v>
      </c>
      <c r="L42" s="73"/>
      <c r="M42" s="73" t="s">
        <v>691</v>
      </c>
    </row>
    <row r="43" spans="1:13" ht="15">
      <c r="A43" s="71" t="s">
        <v>156</v>
      </c>
      <c r="B43" s="71" t="s">
        <v>157</v>
      </c>
      <c r="C43" s="71" t="s">
        <v>131</v>
      </c>
      <c r="D43" s="72" t="s">
        <v>19</v>
      </c>
      <c r="E43" s="72">
        <v>22</v>
      </c>
      <c r="F43" s="72">
        <v>0</v>
      </c>
      <c r="G43" s="72">
        <v>3</v>
      </c>
      <c r="H43" s="72">
        <v>0</v>
      </c>
      <c r="I43" s="72">
        <v>0</v>
      </c>
      <c r="J43" s="72">
        <v>1</v>
      </c>
      <c r="K43" s="72">
        <f>F43+G43+H43+I43+J43</f>
        <v>4</v>
      </c>
      <c r="L43" s="73"/>
      <c r="M43" s="73" t="s">
        <v>689</v>
      </c>
    </row>
    <row r="44" spans="1:13" ht="15">
      <c r="A44" s="71" t="s">
        <v>167</v>
      </c>
      <c r="B44" s="71" t="s">
        <v>37</v>
      </c>
      <c r="C44" s="71" t="s">
        <v>246</v>
      </c>
      <c r="D44" s="72" t="s">
        <v>144</v>
      </c>
      <c r="E44" s="72">
        <v>91</v>
      </c>
      <c r="F44" s="72">
        <v>1</v>
      </c>
      <c r="G44" s="72">
        <v>0</v>
      </c>
      <c r="H44" s="72">
        <v>0</v>
      </c>
      <c r="I44" s="72">
        <v>3</v>
      </c>
      <c r="J44" s="72">
        <v>0</v>
      </c>
      <c r="K44" s="72">
        <f>F44+G44+H44+I44+J44</f>
        <v>4</v>
      </c>
      <c r="L44" s="72"/>
      <c r="M44" s="73" t="s">
        <v>673</v>
      </c>
    </row>
    <row r="45" spans="1:13" ht="15">
      <c r="A45" s="71" t="s">
        <v>578</v>
      </c>
      <c r="B45" s="71" t="s">
        <v>57</v>
      </c>
      <c r="C45" s="71" t="s">
        <v>138</v>
      </c>
      <c r="D45" s="72" t="s">
        <v>24</v>
      </c>
      <c r="E45" s="72">
        <v>35</v>
      </c>
      <c r="F45" s="72">
        <v>2</v>
      </c>
      <c r="G45" s="72">
        <v>0</v>
      </c>
      <c r="H45" s="72">
        <v>0</v>
      </c>
      <c r="I45" s="72">
        <v>1</v>
      </c>
      <c r="J45" s="72">
        <v>1</v>
      </c>
      <c r="K45" s="72">
        <v>4</v>
      </c>
      <c r="L45" s="72"/>
      <c r="M45" s="73" t="s">
        <v>682</v>
      </c>
    </row>
    <row r="46" spans="1:13" ht="15">
      <c r="A46" s="78" t="s">
        <v>168</v>
      </c>
      <c r="B46" s="78" t="s">
        <v>12</v>
      </c>
      <c r="C46" s="78" t="s">
        <v>273</v>
      </c>
      <c r="D46" s="72" t="s">
        <v>24</v>
      </c>
      <c r="E46" s="72">
        <v>60</v>
      </c>
      <c r="F46" s="72">
        <v>2</v>
      </c>
      <c r="G46" s="72">
        <v>0</v>
      </c>
      <c r="H46" s="72">
        <v>0</v>
      </c>
      <c r="I46" s="72">
        <v>0</v>
      </c>
      <c r="J46" s="72">
        <v>1</v>
      </c>
      <c r="K46" s="72">
        <f>F46+G46+H46+I46+J46</f>
        <v>3</v>
      </c>
      <c r="L46" s="72"/>
      <c r="M46" s="73" t="s">
        <v>694</v>
      </c>
    </row>
    <row r="47" spans="1:13" ht="15">
      <c r="A47" s="71" t="s">
        <v>169</v>
      </c>
      <c r="B47" s="71" t="s">
        <v>106</v>
      </c>
      <c r="C47" s="71" t="s">
        <v>131</v>
      </c>
      <c r="D47" s="72" t="s">
        <v>10</v>
      </c>
      <c r="E47" s="72">
        <v>33</v>
      </c>
      <c r="F47" s="72">
        <v>0</v>
      </c>
      <c r="G47" s="72">
        <v>0</v>
      </c>
      <c r="H47" s="72" t="s">
        <v>50</v>
      </c>
      <c r="I47" s="72">
        <v>3</v>
      </c>
      <c r="J47" s="72">
        <v>0</v>
      </c>
      <c r="K47" s="72">
        <v>3</v>
      </c>
      <c r="L47" s="72"/>
      <c r="M47" s="73" t="s">
        <v>667</v>
      </c>
    </row>
    <row r="48" spans="1:13" ht="15">
      <c r="A48" s="71" t="s">
        <v>170</v>
      </c>
      <c r="B48" s="71" t="s">
        <v>57</v>
      </c>
      <c r="C48" s="71" t="s">
        <v>587</v>
      </c>
      <c r="D48" s="72" t="s">
        <v>19</v>
      </c>
      <c r="E48" s="72">
        <v>102</v>
      </c>
      <c r="F48" s="72">
        <v>1</v>
      </c>
      <c r="G48" s="72">
        <v>1</v>
      </c>
      <c r="H48" s="72">
        <v>0</v>
      </c>
      <c r="I48" s="72">
        <v>0</v>
      </c>
      <c r="J48" s="72">
        <v>1</v>
      </c>
      <c r="K48" s="72">
        <f>F48+G48+H48+I48+J48</f>
        <v>3</v>
      </c>
      <c r="L48" s="72"/>
      <c r="M48" s="73" t="s">
        <v>708</v>
      </c>
    </row>
    <row r="49" spans="1:13" ht="15">
      <c r="A49" s="71" t="s">
        <v>174</v>
      </c>
      <c r="B49" s="71" t="s">
        <v>175</v>
      </c>
      <c r="C49" s="71" t="s">
        <v>592</v>
      </c>
      <c r="D49" s="72" t="s">
        <v>10</v>
      </c>
      <c r="E49" s="72">
        <v>103</v>
      </c>
      <c r="F49" s="72">
        <v>2</v>
      </c>
      <c r="G49" s="72">
        <v>1</v>
      </c>
      <c r="H49" s="72">
        <v>0</v>
      </c>
      <c r="I49" s="72">
        <v>0</v>
      </c>
      <c r="J49" s="72" t="s">
        <v>50</v>
      </c>
      <c r="K49" s="72">
        <v>3</v>
      </c>
      <c r="L49" s="72"/>
      <c r="M49" s="73" t="s">
        <v>656</v>
      </c>
    </row>
    <row r="50" spans="1:13" ht="15">
      <c r="A50" s="71" t="s">
        <v>176</v>
      </c>
      <c r="B50" s="71" t="s">
        <v>162</v>
      </c>
      <c r="C50" s="71" t="s">
        <v>177</v>
      </c>
      <c r="D50" s="72" t="s">
        <v>24</v>
      </c>
      <c r="E50" s="72">
        <v>14</v>
      </c>
      <c r="F50" s="72">
        <v>0</v>
      </c>
      <c r="G50" s="72">
        <v>0</v>
      </c>
      <c r="H50" s="72">
        <v>0</v>
      </c>
      <c r="I50" s="72">
        <v>0</v>
      </c>
      <c r="J50" s="72">
        <v>3</v>
      </c>
      <c r="K50" s="72">
        <f>F50+G50+H50+I50+J50</f>
        <v>3</v>
      </c>
      <c r="L50" s="72"/>
      <c r="M50" s="73" t="s">
        <v>664</v>
      </c>
    </row>
    <row r="51" spans="1:13" ht="15">
      <c r="A51" s="71" t="s">
        <v>181</v>
      </c>
      <c r="B51" s="71" t="s">
        <v>153</v>
      </c>
      <c r="C51" s="71" t="s">
        <v>338</v>
      </c>
      <c r="D51" s="72" t="s">
        <v>16</v>
      </c>
      <c r="E51" s="72">
        <v>85</v>
      </c>
      <c r="F51" s="72">
        <v>1</v>
      </c>
      <c r="G51" s="72">
        <v>0</v>
      </c>
      <c r="H51" s="72">
        <v>1</v>
      </c>
      <c r="I51" s="72" t="s">
        <v>50</v>
      </c>
      <c r="J51" s="72">
        <v>0</v>
      </c>
      <c r="K51" s="72">
        <v>2</v>
      </c>
      <c r="L51" s="72"/>
      <c r="M51" s="73" t="s">
        <v>674</v>
      </c>
    </row>
    <row r="52" spans="1:13" ht="15">
      <c r="A52" s="71" t="s">
        <v>182</v>
      </c>
      <c r="B52" s="71" t="s">
        <v>183</v>
      </c>
      <c r="C52" s="71" t="s">
        <v>184</v>
      </c>
      <c r="D52" s="72" t="s">
        <v>24</v>
      </c>
      <c r="E52" s="72">
        <v>103</v>
      </c>
      <c r="F52" s="72">
        <v>0</v>
      </c>
      <c r="G52" s="72">
        <v>1</v>
      </c>
      <c r="H52" s="72">
        <v>1</v>
      </c>
      <c r="I52" s="72">
        <v>0</v>
      </c>
      <c r="J52" s="72">
        <v>0</v>
      </c>
      <c r="K52" s="72">
        <f>F52+G52+H52+I52+J52</f>
        <v>2</v>
      </c>
      <c r="L52" s="72"/>
      <c r="M52" s="73" t="s">
        <v>699</v>
      </c>
    </row>
    <row r="53" spans="1:13" ht="15">
      <c r="A53" s="71" t="s">
        <v>185</v>
      </c>
      <c r="B53" s="71" t="s">
        <v>79</v>
      </c>
      <c r="C53" s="71" t="s">
        <v>579</v>
      </c>
      <c r="D53" s="72" t="s">
        <v>10</v>
      </c>
      <c r="E53" s="72">
        <v>175</v>
      </c>
      <c r="F53" s="72">
        <v>0</v>
      </c>
      <c r="G53" s="72">
        <v>0</v>
      </c>
      <c r="H53" s="72">
        <v>0</v>
      </c>
      <c r="I53" s="72">
        <v>1</v>
      </c>
      <c r="J53" s="72">
        <v>1</v>
      </c>
      <c r="K53" s="72">
        <f>F53+G53+H53+I53+J53</f>
        <v>2</v>
      </c>
      <c r="L53" s="72"/>
      <c r="M53" s="73" t="s">
        <v>684</v>
      </c>
    </row>
    <row r="54" spans="1:13" ht="15">
      <c r="A54" s="71" t="s">
        <v>188</v>
      </c>
      <c r="B54" s="71" t="s">
        <v>68</v>
      </c>
      <c r="C54" s="71" t="s">
        <v>574</v>
      </c>
      <c r="D54" s="72" t="s">
        <v>10</v>
      </c>
      <c r="E54" s="72">
        <v>33</v>
      </c>
      <c r="F54" s="72">
        <v>0</v>
      </c>
      <c r="G54" s="72" t="s">
        <v>50</v>
      </c>
      <c r="H54" s="72">
        <v>1</v>
      </c>
      <c r="I54" s="72" t="s">
        <v>50</v>
      </c>
      <c r="J54" s="72" t="s">
        <v>50</v>
      </c>
      <c r="K54" s="72">
        <v>1</v>
      </c>
      <c r="L54" s="72"/>
      <c r="M54" s="73" t="s">
        <v>667</v>
      </c>
    </row>
    <row r="55" spans="1:13" ht="15">
      <c r="A55" s="71" t="s">
        <v>189</v>
      </c>
      <c r="B55" s="71" t="s">
        <v>79</v>
      </c>
      <c r="C55" s="71" t="s">
        <v>579</v>
      </c>
      <c r="D55" s="72" t="s">
        <v>10</v>
      </c>
      <c r="E55" s="72">
        <v>13</v>
      </c>
      <c r="F55" s="72">
        <v>0</v>
      </c>
      <c r="G55" s="72">
        <v>0</v>
      </c>
      <c r="H55" s="72">
        <v>0</v>
      </c>
      <c r="I55" s="72">
        <v>0</v>
      </c>
      <c r="J55" s="72">
        <v>1</v>
      </c>
      <c r="K55" s="72">
        <f>F55+G55+H55+I55+J55</f>
        <v>1</v>
      </c>
      <c r="L55" s="72"/>
      <c r="M55" s="73" t="s">
        <v>698</v>
      </c>
    </row>
    <row r="56" spans="1:13" ht="15">
      <c r="A56" s="71" t="s">
        <v>191</v>
      </c>
      <c r="B56" s="71" t="s">
        <v>73</v>
      </c>
      <c r="C56" s="71" t="s">
        <v>207</v>
      </c>
      <c r="D56" s="72" t="s">
        <v>24</v>
      </c>
      <c r="E56" s="72">
        <v>85</v>
      </c>
      <c r="F56" s="72">
        <v>0</v>
      </c>
      <c r="G56" s="72">
        <v>0</v>
      </c>
      <c r="H56" s="72" t="s">
        <v>50</v>
      </c>
      <c r="I56" s="72" t="s">
        <v>50</v>
      </c>
      <c r="J56" s="72">
        <v>1</v>
      </c>
      <c r="K56" s="72">
        <v>1</v>
      </c>
      <c r="L56" s="72"/>
      <c r="M56" s="73" t="s">
        <v>666</v>
      </c>
    </row>
    <row r="57" spans="1:13" ht="15">
      <c r="A57" s="71" t="s">
        <v>192</v>
      </c>
      <c r="B57" s="71" t="s">
        <v>193</v>
      </c>
      <c r="C57" s="71" t="s">
        <v>131</v>
      </c>
      <c r="D57" s="72" t="s">
        <v>10</v>
      </c>
      <c r="E57" s="72">
        <v>42</v>
      </c>
      <c r="F57" s="72">
        <v>0</v>
      </c>
      <c r="G57" s="72">
        <v>0</v>
      </c>
      <c r="H57" s="72">
        <v>1</v>
      </c>
      <c r="I57" s="72">
        <v>0</v>
      </c>
      <c r="J57" s="72">
        <v>0</v>
      </c>
      <c r="K57" s="72">
        <f>F57+G57+H57+I57+J57</f>
        <v>1</v>
      </c>
      <c r="L57" s="72"/>
      <c r="M57" s="73" t="s">
        <v>640</v>
      </c>
    </row>
    <row r="58" spans="1:13" ht="15">
      <c r="A58" s="71" t="s">
        <v>194</v>
      </c>
      <c r="B58" s="71" t="s">
        <v>28</v>
      </c>
      <c r="C58" s="71" t="s">
        <v>195</v>
      </c>
      <c r="D58" s="72" t="s">
        <v>24</v>
      </c>
      <c r="E58" s="72">
        <v>60</v>
      </c>
      <c r="F58" s="72">
        <v>0</v>
      </c>
      <c r="G58" s="72">
        <v>0</v>
      </c>
      <c r="H58" s="72">
        <v>0</v>
      </c>
      <c r="I58" s="72">
        <v>0</v>
      </c>
      <c r="J58" s="72">
        <v>1</v>
      </c>
      <c r="K58" s="72">
        <f>F58+G58+H58+I58+J58</f>
        <v>1</v>
      </c>
      <c r="L58" s="72"/>
      <c r="M58" s="73" t="s">
        <v>694</v>
      </c>
    </row>
    <row r="59" spans="1:13" ht="15">
      <c r="A59" s="71" t="s">
        <v>198</v>
      </c>
      <c r="B59" s="71" t="s">
        <v>28</v>
      </c>
      <c r="C59" s="71" t="s">
        <v>177</v>
      </c>
      <c r="D59" s="72" t="s">
        <v>24</v>
      </c>
      <c r="E59" s="72">
        <v>7</v>
      </c>
      <c r="F59" s="72">
        <v>0</v>
      </c>
      <c r="G59" s="72">
        <v>0</v>
      </c>
      <c r="H59" s="72">
        <v>0</v>
      </c>
      <c r="I59" s="72">
        <v>0</v>
      </c>
      <c r="J59" s="72">
        <v>0</v>
      </c>
      <c r="K59" s="72">
        <f>F59+G59+H59+I59+J59</f>
        <v>0</v>
      </c>
      <c r="L59" s="72"/>
      <c r="M59" s="73" t="s">
        <v>665</v>
      </c>
    </row>
    <row r="60" spans="1:13" ht="15">
      <c r="A60" s="71" t="s">
        <v>199</v>
      </c>
      <c r="B60" s="71" t="s">
        <v>162</v>
      </c>
      <c r="C60" s="71" t="s">
        <v>184</v>
      </c>
      <c r="D60" s="72" t="s">
        <v>24</v>
      </c>
      <c r="E60" s="72">
        <v>151</v>
      </c>
      <c r="F60" s="72" t="s">
        <v>50</v>
      </c>
      <c r="G60" s="72" t="s">
        <v>50</v>
      </c>
      <c r="H60" s="72">
        <v>0</v>
      </c>
      <c r="I60" s="72" t="s">
        <v>50</v>
      </c>
      <c r="J60" s="72" t="s">
        <v>50</v>
      </c>
      <c r="K60" s="72">
        <v>0</v>
      </c>
      <c r="L60" s="72"/>
      <c r="M60" s="73" t="s">
        <v>691</v>
      </c>
    </row>
    <row r="61" spans="1:13" ht="15">
      <c r="A61" s="71" t="s">
        <v>200</v>
      </c>
      <c r="B61" s="71" t="s">
        <v>9</v>
      </c>
      <c r="C61" s="71" t="s">
        <v>201</v>
      </c>
      <c r="D61" s="72" t="s">
        <v>24</v>
      </c>
      <c r="E61" s="72">
        <v>14</v>
      </c>
      <c r="F61" s="72">
        <v>0</v>
      </c>
      <c r="G61" s="72">
        <v>0</v>
      </c>
      <c r="H61" s="72">
        <v>0</v>
      </c>
      <c r="I61" s="72">
        <v>0</v>
      </c>
      <c r="J61" s="72" t="s">
        <v>50</v>
      </c>
      <c r="K61" s="72">
        <v>0</v>
      </c>
      <c r="L61" s="72"/>
      <c r="M61" s="73" t="s">
        <v>664</v>
      </c>
    </row>
    <row r="62" spans="1:13" ht="15">
      <c r="A62" s="71" t="s">
        <v>209</v>
      </c>
      <c r="B62" s="71" t="s">
        <v>183</v>
      </c>
      <c r="C62" s="71" t="s">
        <v>283</v>
      </c>
      <c r="D62" s="72" t="s">
        <v>211</v>
      </c>
      <c r="E62" s="72">
        <v>91</v>
      </c>
      <c r="F62" s="72">
        <v>0</v>
      </c>
      <c r="G62" s="72">
        <v>0</v>
      </c>
      <c r="H62" s="72">
        <v>0</v>
      </c>
      <c r="I62" s="72">
        <v>0</v>
      </c>
      <c r="J62" s="72">
        <v>0</v>
      </c>
      <c r="K62" s="72">
        <v>0</v>
      </c>
      <c r="L62" s="72"/>
      <c r="M62" s="73" t="s">
        <v>669</v>
      </c>
    </row>
    <row r="63" spans="1:13" ht="15">
      <c r="A63" s="71" t="s">
        <v>202</v>
      </c>
      <c r="B63" s="71" t="s">
        <v>9</v>
      </c>
      <c r="C63" s="71" t="s">
        <v>584</v>
      </c>
      <c r="D63" s="72" t="s">
        <v>10</v>
      </c>
      <c r="E63" s="72">
        <v>103</v>
      </c>
      <c r="F63" s="72">
        <v>0</v>
      </c>
      <c r="G63" s="72">
        <v>0</v>
      </c>
      <c r="H63" s="72">
        <v>0</v>
      </c>
      <c r="I63" s="72" t="s">
        <v>50</v>
      </c>
      <c r="J63" s="72" t="s">
        <v>50</v>
      </c>
      <c r="K63" s="72">
        <v>0</v>
      </c>
      <c r="L63" s="72"/>
      <c r="M63" s="73" t="s">
        <v>706</v>
      </c>
    </row>
    <row r="64" spans="1:13" ht="15">
      <c r="A64" s="71" t="s">
        <v>203</v>
      </c>
      <c r="B64" s="71" t="s">
        <v>162</v>
      </c>
      <c r="C64" s="71" t="s">
        <v>177</v>
      </c>
      <c r="D64" s="72" t="s">
        <v>10</v>
      </c>
      <c r="E64" s="72">
        <v>175</v>
      </c>
      <c r="F64" s="72">
        <v>0</v>
      </c>
      <c r="G64" s="72">
        <v>0</v>
      </c>
      <c r="H64" s="72">
        <v>0</v>
      </c>
      <c r="I64" s="72">
        <v>0</v>
      </c>
      <c r="J64" s="72">
        <v>0</v>
      </c>
      <c r="K64" s="72">
        <f>F64+G64+H64+I64+J64</f>
        <v>0</v>
      </c>
      <c r="L64" s="72"/>
      <c r="M64" s="73" t="s">
        <v>684</v>
      </c>
    </row>
    <row r="65" spans="1:13" ht="15">
      <c r="A65" s="71" t="s">
        <v>204</v>
      </c>
      <c r="B65" s="71" t="s">
        <v>157</v>
      </c>
      <c r="C65" s="71" t="s">
        <v>584</v>
      </c>
      <c r="D65" s="72" t="s">
        <v>24</v>
      </c>
      <c r="E65" s="72">
        <v>175</v>
      </c>
      <c r="F65" s="72">
        <v>0</v>
      </c>
      <c r="G65" s="72">
        <v>0</v>
      </c>
      <c r="H65" s="72">
        <v>1</v>
      </c>
      <c r="I65" s="72">
        <v>0</v>
      </c>
      <c r="J65" s="72">
        <v>0</v>
      </c>
      <c r="K65" s="72">
        <f>F65+G65+H65+I65+J65</f>
        <v>1</v>
      </c>
      <c r="L65" s="72"/>
      <c r="M65" s="73" t="s">
        <v>676</v>
      </c>
    </row>
    <row r="66" spans="1:13" ht="15">
      <c r="A66" s="71" t="s">
        <v>205</v>
      </c>
      <c r="B66" s="71" t="s">
        <v>135</v>
      </c>
      <c r="C66" s="71" t="s">
        <v>138</v>
      </c>
      <c r="D66" s="72" t="s">
        <v>24</v>
      </c>
      <c r="E66" s="72">
        <v>151</v>
      </c>
      <c r="F66" s="72">
        <v>0</v>
      </c>
      <c r="G66" s="72">
        <v>0</v>
      </c>
      <c r="H66" s="72">
        <v>0</v>
      </c>
      <c r="I66" s="72">
        <v>0</v>
      </c>
      <c r="J66" s="72">
        <v>0</v>
      </c>
      <c r="K66" s="72">
        <f>F66+G66+H66+I66+J66</f>
        <v>0</v>
      </c>
      <c r="L66" s="72"/>
      <c r="M66" s="73" t="s">
        <v>691</v>
      </c>
    </row>
    <row r="67" spans="1:13" ht="15">
      <c r="A67" s="71" t="s">
        <v>206</v>
      </c>
      <c r="B67" s="71" t="s">
        <v>33</v>
      </c>
      <c r="C67" s="71" t="s">
        <v>207</v>
      </c>
      <c r="D67" s="72" t="s">
        <v>19</v>
      </c>
      <c r="E67" s="72">
        <v>7</v>
      </c>
      <c r="F67" s="72">
        <v>0</v>
      </c>
      <c r="G67" s="72">
        <v>0</v>
      </c>
      <c r="H67" s="72">
        <v>0</v>
      </c>
      <c r="I67" s="72" t="s">
        <v>50</v>
      </c>
      <c r="J67" s="72" t="s">
        <v>50</v>
      </c>
      <c r="K67" s="72">
        <v>0</v>
      </c>
      <c r="L67" s="72"/>
      <c r="M67" s="73" t="s">
        <v>665</v>
      </c>
    </row>
  </sheetData>
  <sheetProtection/>
  <mergeCells count="3">
    <mergeCell ref="A1:L1"/>
    <mergeCell ref="C2:G2"/>
    <mergeCell ref="C3:G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61"/>
  <sheetViews>
    <sheetView zoomScalePageLayoutView="0" workbookViewId="0" topLeftCell="A1">
      <selection activeCell="L18" sqref="L18"/>
    </sheetView>
  </sheetViews>
  <sheetFormatPr defaultColWidth="10.140625" defaultRowHeight="12.75"/>
  <cols>
    <col min="1" max="1" width="15.7109375" style="44" customWidth="1"/>
    <col min="2" max="3" width="15.7109375" style="43" customWidth="1"/>
    <col min="4" max="4" width="7.7109375" style="1" customWidth="1"/>
    <col min="5" max="5" width="7.7109375" style="69" customWidth="1"/>
    <col min="6" max="11" width="7.7109375" style="1" customWidth="1"/>
    <col min="12" max="12" width="9.57421875" style="1" customWidth="1"/>
    <col min="13" max="13" width="31.8515625" style="1" customWidth="1"/>
    <col min="14" max="16384" width="10.140625" style="1" customWidth="1"/>
  </cols>
  <sheetData>
    <row r="2" spans="1:12" ht="18.75">
      <c r="A2" s="116" t="s">
        <v>564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</row>
    <row r="3" spans="3:12" ht="21">
      <c r="C3" s="118" t="s">
        <v>565</v>
      </c>
      <c r="D3" s="118"/>
      <c r="E3" s="118"/>
      <c r="F3" s="118"/>
      <c r="G3" s="118"/>
      <c r="H3" s="27"/>
      <c r="I3" s="27"/>
      <c r="J3" s="27"/>
      <c r="K3" s="27"/>
      <c r="L3" s="27"/>
    </row>
    <row r="4" spans="3:12" ht="18.75">
      <c r="C4" s="121" t="s">
        <v>616</v>
      </c>
      <c r="D4" s="121"/>
      <c r="E4" s="121"/>
      <c r="F4" s="121"/>
      <c r="G4" s="121"/>
      <c r="H4" s="29"/>
      <c r="I4" s="29"/>
      <c r="J4" s="29"/>
      <c r="K4" s="29"/>
      <c r="L4" s="29"/>
    </row>
    <row r="5" spans="1:13" ht="15.75">
      <c r="A5" s="22" t="s">
        <v>0</v>
      </c>
      <c r="B5" s="13" t="s">
        <v>1</v>
      </c>
      <c r="C5" s="13" t="s">
        <v>596</v>
      </c>
      <c r="D5" s="13" t="s">
        <v>3</v>
      </c>
      <c r="E5" s="63" t="s">
        <v>4</v>
      </c>
      <c r="F5" s="13">
        <v>1</v>
      </c>
      <c r="G5" s="13">
        <v>2</v>
      </c>
      <c r="H5" s="13">
        <v>3</v>
      </c>
      <c r="I5" s="13">
        <v>4</v>
      </c>
      <c r="J5" s="13">
        <v>5</v>
      </c>
      <c r="K5" s="13" t="s">
        <v>437</v>
      </c>
      <c r="L5" s="51" t="s">
        <v>6</v>
      </c>
      <c r="M5" s="51" t="s">
        <v>7</v>
      </c>
    </row>
    <row r="6" spans="1:13" ht="15">
      <c r="A6" s="48" t="s">
        <v>481</v>
      </c>
      <c r="B6" s="48" t="s">
        <v>94</v>
      </c>
      <c r="C6" s="48" t="s">
        <v>317</v>
      </c>
      <c r="D6" s="60" t="s">
        <v>459</v>
      </c>
      <c r="E6" s="64">
        <v>82</v>
      </c>
      <c r="F6" s="60">
        <v>7</v>
      </c>
      <c r="G6" s="60">
        <v>0</v>
      </c>
      <c r="H6" s="60">
        <v>7</v>
      </c>
      <c r="I6" s="60">
        <v>0</v>
      </c>
      <c r="J6" s="60">
        <v>6</v>
      </c>
      <c r="K6" s="60">
        <v>20</v>
      </c>
      <c r="L6" s="50">
        <v>1</v>
      </c>
      <c r="M6" s="50" t="s">
        <v>621</v>
      </c>
    </row>
    <row r="7" spans="1:13" ht="15">
      <c r="A7" s="48" t="s">
        <v>47</v>
      </c>
      <c r="B7" s="48" t="s">
        <v>57</v>
      </c>
      <c r="C7" s="48" t="s">
        <v>131</v>
      </c>
      <c r="D7" s="60" t="s">
        <v>442</v>
      </c>
      <c r="E7" s="64">
        <v>165</v>
      </c>
      <c r="F7" s="60">
        <v>7</v>
      </c>
      <c r="G7" s="60">
        <v>0</v>
      </c>
      <c r="H7" s="60">
        <v>7</v>
      </c>
      <c r="I7" s="60">
        <v>2</v>
      </c>
      <c r="J7" s="60">
        <v>3</v>
      </c>
      <c r="K7" s="60">
        <v>19</v>
      </c>
      <c r="L7" s="50">
        <v>2</v>
      </c>
      <c r="M7" s="50" t="s">
        <v>628</v>
      </c>
    </row>
    <row r="8" spans="1:13" ht="15">
      <c r="A8" s="49" t="s">
        <v>561</v>
      </c>
      <c r="B8" s="49" t="s">
        <v>113</v>
      </c>
      <c r="C8" s="49" t="s">
        <v>595</v>
      </c>
      <c r="D8" s="61" t="s">
        <v>442</v>
      </c>
      <c r="E8" s="65">
        <v>40</v>
      </c>
      <c r="F8" s="61">
        <v>7</v>
      </c>
      <c r="G8" s="61">
        <v>0</v>
      </c>
      <c r="H8" s="61">
        <v>7</v>
      </c>
      <c r="I8" s="61">
        <v>0</v>
      </c>
      <c r="J8" s="61">
        <v>4</v>
      </c>
      <c r="K8" s="61">
        <v>18</v>
      </c>
      <c r="L8" s="58">
        <v>2</v>
      </c>
      <c r="M8" s="58" t="s">
        <v>624</v>
      </c>
    </row>
    <row r="9" spans="1:13" ht="15">
      <c r="A9" s="49" t="s">
        <v>562</v>
      </c>
      <c r="B9" s="49" t="s">
        <v>563</v>
      </c>
      <c r="C9" s="49" t="s">
        <v>201</v>
      </c>
      <c r="D9" s="61" t="s">
        <v>444</v>
      </c>
      <c r="E9" s="65">
        <v>40</v>
      </c>
      <c r="F9" s="61">
        <v>7</v>
      </c>
      <c r="G9" s="61">
        <v>0</v>
      </c>
      <c r="H9" s="61">
        <v>7</v>
      </c>
      <c r="I9" s="61">
        <v>0</v>
      </c>
      <c r="J9" s="61">
        <v>3</v>
      </c>
      <c r="K9" s="61">
        <v>17</v>
      </c>
      <c r="L9" s="50">
        <v>3</v>
      </c>
      <c r="M9" s="50" t="s">
        <v>623</v>
      </c>
    </row>
    <row r="10" spans="1:13" ht="15">
      <c r="A10" s="49" t="s">
        <v>560</v>
      </c>
      <c r="B10" s="49" t="s">
        <v>123</v>
      </c>
      <c r="C10" s="49" t="s">
        <v>591</v>
      </c>
      <c r="D10" s="61" t="s">
        <v>441</v>
      </c>
      <c r="E10" s="65">
        <v>40</v>
      </c>
      <c r="F10" s="61">
        <v>7</v>
      </c>
      <c r="G10" s="61">
        <v>0</v>
      </c>
      <c r="H10" s="61">
        <v>7</v>
      </c>
      <c r="I10" s="61">
        <v>0</v>
      </c>
      <c r="J10" s="61">
        <v>3</v>
      </c>
      <c r="K10" s="61">
        <v>17</v>
      </c>
      <c r="L10" s="58">
        <v>3</v>
      </c>
      <c r="M10" s="58" t="s">
        <v>622</v>
      </c>
    </row>
    <row r="11" spans="1:13" ht="15">
      <c r="A11" s="48" t="s">
        <v>493</v>
      </c>
      <c r="B11" s="48" t="s">
        <v>12</v>
      </c>
      <c r="C11" s="48" t="s">
        <v>31</v>
      </c>
      <c r="D11" s="60" t="s">
        <v>444</v>
      </c>
      <c r="E11" s="64" t="s">
        <v>34</v>
      </c>
      <c r="F11" s="60">
        <v>1</v>
      </c>
      <c r="G11" s="60">
        <v>1</v>
      </c>
      <c r="H11" s="60">
        <v>5</v>
      </c>
      <c r="I11" s="60">
        <v>7</v>
      </c>
      <c r="J11" s="60">
        <v>0</v>
      </c>
      <c r="K11" s="60">
        <v>14</v>
      </c>
      <c r="L11" s="50" t="s">
        <v>710</v>
      </c>
      <c r="M11" s="50" t="s">
        <v>629</v>
      </c>
    </row>
    <row r="12" spans="1:13" ht="15">
      <c r="A12" s="48" t="s">
        <v>458</v>
      </c>
      <c r="B12" s="48" t="s">
        <v>57</v>
      </c>
      <c r="C12" s="48" t="s">
        <v>31</v>
      </c>
      <c r="D12" s="60" t="s">
        <v>459</v>
      </c>
      <c r="E12" s="64">
        <v>82</v>
      </c>
      <c r="F12" s="60">
        <v>7</v>
      </c>
      <c r="G12" s="60">
        <v>0</v>
      </c>
      <c r="H12" s="60">
        <v>3</v>
      </c>
      <c r="I12" s="60">
        <v>2</v>
      </c>
      <c r="J12" s="60">
        <v>1</v>
      </c>
      <c r="K12" s="60">
        <v>13</v>
      </c>
      <c r="L12" s="50" t="s">
        <v>710</v>
      </c>
      <c r="M12" s="50" t="s">
        <v>621</v>
      </c>
    </row>
    <row r="13" spans="1:13" ht="15">
      <c r="A13" s="48" t="s">
        <v>516</v>
      </c>
      <c r="B13" s="48" t="s">
        <v>517</v>
      </c>
      <c r="C13" s="48" t="s">
        <v>584</v>
      </c>
      <c r="D13" s="60" t="s">
        <v>442</v>
      </c>
      <c r="E13" s="64">
        <v>180</v>
      </c>
      <c r="F13" s="60">
        <v>2</v>
      </c>
      <c r="G13" s="60">
        <v>0</v>
      </c>
      <c r="H13" s="60">
        <v>7</v>
      </c>
      <c r="I13" s="60">
        <v>1</v>
      </c>
      <c r="J13" s="60">
        <v>3</v>
      </c>
      <c r="K13" s="60">
        <v>13</v>
      </c>
      <c r="L13" s="50" t="s">
        <v>710</v>
      </c>
      <c r="M13" s="50" t="s">
        <v>630</v>
      </c>
    </row>
    <row r="14" spans="1:13" ht="15">
      <c r="A14" s="50" t="s">
        <v>525</v>
      </c>
      <c r="B14" s="50" t="s">
        <v>37</v>
      </c>
      <c r="C14" s="50" t="s">
        <v>601</v>
      </c>
      <c r="D14" s="56" t="s">
        <v>444</v>
      </c>
      <c r="E14" s="66" t="s">
        <v>509</v>
      </c>
      <c r="F14" s="56">
        <v>3</v>
      </c>
      <c r="G14" s="56">
        <v>0</v>
      </c>
      <c r="H14" s="56">
        <v>7</v>
      </c>
      <c r="I14" s="56">
        <v>3</v>
      </c>
      <c r="J14" s="56">
        <v>0</v>
      </c>
      <c r="K14" s="56">
        <v>13</v>
      </c>
      <c r="L14" s="50" t="s">
        <v>710</v>
      </c>
      <c r="M14" s="50" t="s">
        <v>634</v>
      </c>
    </row>
    <row r="15" spans="1:13" ht="15">
      <c r="A15" s="48" t="s">
        <v>471</v>
      </c>
      <c r="B15" s="48" t="s">
        <v>121</v>
      </c>
      <c r="C15" s="48" t="s">
        <v>594</v>
      </c>
      <c r="D15" s="60" t="s">
        <v>444</v>
      </c>
      <c r="E15" s="64">
        <v>87</v>
      </c>
      <c r="F15" s="60">
        <v>1</v>
      </c>
      <c r="G15" s="60">
        <v>0</v>
      </c>
      <c r="H15" s="60">
        <v>7</v>
      </c>
      <c r="I15" s="60">
        <v>0</v>
      </c>
      <c r="J15" s="60">
        <v>3</v>
      </c>
      <c r="K15" s="60">
        <v>11</v>
      </c>
      <c r="L15" s="50" t="s">
        <v>710</v>
      </c>
      <c r="M15" s="50" t="s">
        <v>620</v>
      </c>
    </row>
    <row r="16" spans="1:13" ht="15">
      <c r="A16" s="48" t="s">
        <v>539</v>
      </c>
      <c r="B16" s="48" t="s">
        <v>193</v>
      </c>
      <c r="C16" s="48" t="s">
        <v>591</v>
      </c>
      <c r="D16" s="60" t="s">
        <v>441</v>
      </c>
      <c r="E16" s="64">
        <v>40</v>
      </c>
      <c r="F16" s="60">
        <v>3</v>
      </c>
      <c r="G16" s="60">
        <v>0</v>
      </c>
      <c r="H16" s="60">
        <v>7</v>
      </c>
      <c r="I16" s="60">
        <v>1</v>
      </c>
      <c r="J16" s="60">
        <v>0</v>
      </c>
      <c r="K16" s="60">
        <v>11</v>
      </c>
      <c r="L16" s="58" t="s">
        <v>710</v>
      </c>
      <c r="M16" s="58" t="s">
        <v>622</v>
      </c>
    </row>
    <row r="17" spans="1:13" ht="15">
      <c r="A17" s="11" t="s">
        <v>443</v>
      </c>
      <c r="B17" s="11" t="s">
        <v>39</v>
      </c>
      <c r="C17" s="11" t="s">
        <v>234</v>
      </c>
      <c r="D17" s="16" t="s">
        <v>444</v>
      </c>
      <c r="E17" s="53">
        <v>165</v>
      </c>
      <c r="F17" s="16">
        <v>1</v>
      </c>
      <c r="G17" s="16">
        <v>0</v>
      </c>
      <c r="H17" s="16">
        <v>7</v>
      </c>
      <c r="I17" s="16">
        <v>0</v>
      </c>
      <c r="J17" s="16">
        <v>1</v>
      </c>
      <c r="K17" s="16">
        <v>9</v>
      </c>
      <c r="L17" s="12"/>
      <c r="M17" s="12" t="s">
        <v>631</v>
      </c>
    </row>
    <row r="18" spans="1:13" ht="15">
      <c r="A18" s="11" t="s">
        <v>527</v>
      </c>
      <c r="B18" s="11" t="s">
        <v>68</v>
      </c>
      <c r="C18" s="11" t="s">
        <v>363</v>
      </c>
      <c r="D18" s="16" t="s">
        <v>444</v>
      </c>
      <c r="E18" s="53" t="s">
        <v>509</v>
      </c>
      <c r="F18" s="16">
        <v>2</v>
      </c>
      <c r="G18" s="16">
        <v>0</v>
      </c>
      <c r="H18" s="16">
        <v>7</v>
      </c>
      <c r="I18" s="16">
        <v>0</v>
      </c>
      <c r="J18" s="16">
        <v>0</v>
      </c>
      <c r="K18" s="16">
        <v>9</v>
      </c>
      <c r="L18" s="12"/>
      <c r="M18" s="12" t="s">
        <v>632</v>
      </c>
    </row>
    <row r="19" spans="1:13" ht="15">
      <c r="A19" s="47" t="s">
        <v>556</v>
      </c>
      <c r="B19" s="47" t="s">
        <v>123</v>
      </c>
      <c r="C19" s="47" t="s">
        <v>380</v>
      </c>
      <c r="D19" s="55" t="s">
        <v>444</v>
      </c>
      <c r="E19" s="67">
        <v>40</v>
      </c>
      <c r="F19" s="55">
        <v>2</v>
      </c>
      <c r="G19" s="55">
        <v>0</v>
      </c>
      <c r="H19" s="55">
        <v>7</v>
      </c>
      <c r="I19" s="55">
        <v>0</v>
      </c>
      <c r="J19" s="55">
        <v>0</v>
      </c>
      <c r="K19" s="55">
        <v>9</v>
      </c>
      <c r="L19" s="12"/>
      <c r="M19" s="12" t="s">
        <v>623</v>
      </c>
    </row>
    <row r="20" spans="1:13" ht="15">
      <c r="A20" s="11" t="s">
        <v>512</v>
      </c>
      <c r="B20" s="11" t="s">
        <v>30</v>
      </c>
      <c r="C20" s="11" t="s">
        <v>605</v>
      </c>
      <c r="D20" s="16" t="s">
        <v>442</v>
      </c>
      <c r="E20" s="53" t="s">
        <v>80</v>
      </c>
      <c r="F20" s="16">
        <v>0</v>
      </c>
      <c r="G20" s="16">
        <v>0</v>
      </c>
      <c r="H20" s="16">
        <v>3</v>
      </c>
      <c r="I20" s="16">
        <v>0</v>
      </c>
      <c r="J20" s="16">
        <v>6</v>
      </c>
      <c r="K20" s="16">
        <v>9</v>
      </c>
      <c r="L20" s="12"/>
      <c r="M20" s="12" t="s">
        <v>627</v>
      </c>
    </row>
    <row r="21" spans="1:13" ht="15">
      <c r="A21" s="11" t="s">
        <v>447</v>
      </c>
      <c r="B21" s="11" t="s">
        <v>135</v>
      </c>
      <c r="C21" s="11" t="s">
        <v>326</v>
      </c>
      <c r="D21" s="16" t="s">
        <v>441</v>
      </c>
      <c r="E21" s="53">
        <v>165</v>
      </c>
      <c r="F21" s="16">
        <v>0</v>
      </c>
      <c r="G21" s="16">
        <v>0</v>
      </c>
      <c r="H21" s="16">
        <v>7</v>
      </c>
      <c r="I21" s="16">
        <v>1</v>
      </c>
      <c r="J21" s="16">
        <v>0</v>
      </c>
      <c r="K21" s="16">
        <v>8</v>
      </c>
      <c r="L21" s="12"/>
      <c r="M21" s="12" t="s">
        <v>631</v>
      </c>
    </row>
    <row r="22" spans="1:13" ht="15">
      <c r="A22" s="47" t="s">
        <v>558</v>
      </c>
      <c r="B22" s="47" t="s">
        <v>57</v>
      </c>
      <c r="C22" s="47" t="s">
        <v>243</v>
      </c>
      <c r="D22" s="55" t="s">
        <v>441</v>
      </c>
      <c r="E22" s="67">
        <v>40</v>
      </c>
      <c r="F22" s="55">
        <v>1</v>
      </c>
      <c r="G22" s="55">
        <v>0</v>
      </c>
      <c r="H22" s="55">
        <v>7</v>
      </c>
      <c r="I22" s="55">
        <v>0</v>
      </c>
      <c r="J22" s="55">
        <v>0</v>
      </c>
      <c r="K22" s="55">
        <v>8</v>
      </c>
      <c r="L22" s="12"/>
      <c r="M22" s="12" t="s">
        <v>622</v>
      </c>
    </row>
    <row r="23" spans="1:13" ht="15">
      <c r="A23" s="11" t="s">
        <v>470</v>
      </c>
      <c r="B23" s="11" t="s">
        <v>57</v>
      </c>
      <c r="C23" s="11" t="s">
        <v>131</v>
      </c>
      <c r="D23" s="16" t="s">
        <v>442</v>
      </c>
      <c r="E23" s="53">
        <v>80</v>
      </c>
      <c r="F23" s="16">
        <v>1</v>
      </c>
      <c r="G23" s="16">
        <v>0</v>
      </c>
      <c r="H23" s="16">
        <v>7</v>
      </c>
      <c r="I23" s="16">
        <v>0</v>
      </c>
      <c r="J23" s="16">
        <v>0</v>
      </c>
      <c r="K23" s="16">
        <v>8</v>
      </c>
      <c r="L23" s="12"/>
      <c r="M23" s="12" t="s">
        <v>625</v>
      </c>
    </row>
    <row r="24" spans="1:13" ht="15">
      <c r="A24" s="47" t="s">
        <v>554</v>
      </c>
      <c r="B24" s="47" t="s">
        <v>193</v>
      </c>
      <c r="C24" s="47" t="s">
        <v>338</v>
      </c>
      <c r="D24" s="55" t="s">
        <v>442</v>
      </c>
      <c r="E24" s="67">
        <v>40</v>
      </c>
      <c r="F24" s="55">
        <v>1</v>
      </c>
      <c r="G24" s="55">
        <v>0</v>
      </c>
      <c r="H24" s="55">
        <v>7</v>
      </c>
      <c r="I24" s="55">
        <v>0</v>
      </c>
      <c r="J24" s="55">
        <v>0</v>
      </c>
      <c r="K24" s="55">
        <v>8</v>
      </c>
      <c r="L24" s="15"/>
      <c r="M24" s="15" t="s">
        <v>624</v>
      </c>
    </row>
    <row r="25" spans="1:13" ht="15">
      <c r="A25" s="47" t="s">
        <v>557</v>
      </c>
      <c r="B25" s="47" t="s">
        <v>12</v>
      </c>
      <c r="C25" s="47" t="s">
        <v>239</v>
      </c>
      <c r="D25" s="55" t="s">
        <v>441</v>
      </c>
      <c r="E25" s="67">
        <v>40</v>
      </c>
      <c r="F25" s="55">
        <v>1</v>
      </c>
      <c r="G25" s="55">
        <v>0</v>
      </c>
      <c r="H25" s="55">
        <v>7</v>
      </c>
      <c r="I25" s="55">
        <v>0</v>
      </c>
      <c r="J25" s="55">
        <v>0</v>
      </c>
      <c r="K25" s="55">
        <v>8</v>
      </c>
      <c r="L25" s="15"/>
      <c r="M25" s="15" t="s">
        <v>622</v>
      </c>
    </row>
    <row r="26" spans="1:13" ht="15">
      <c r="A26" s="11" t="s">
        <v>477</v>
      </c>
      <c r="B26" s="11" t="s">
        <v>43</v>
      </c>
      <c r="C26" s="11" t="s">
        <v>599</v>
      </c>
      <c r="D26" s="16" t="s">
        <v>459</v>
      </c>
      <c r="E26" s="53">
        <v>82</v>
      </c>
      <c r="F26" s="16">
        <v>0</v>
      </c>
      <c r="G26" s="16">
        <v>0</v>
      </c>
      <c r="H26" s="16">
        <v>7</v>
      </c>
      <c r="I26" s="16">
        <v>0</v>
      </c>
      <c r="J26" s="16">
        <v>0</v>
      </c>
      <c r="K26" s="16">
        <v>7</v>
      </c>
      <c r="L26" s="12"/>
      <c r="M26" s="12" t="s">
        <v>621</v>
      </c>
    </row>
    <row r="27" spans="1:13" ht="15">
      <c r="A27" s="47" t="s">
        <v>553</v>
      </c>
      <c r="B27" s="47" t="s">
        <v>409</v>
      </c>
      <c r="C27" s="47" t="s">
        <v>31</v>
      </c>
      <c r="D27" s="55" t="s">
        <v>444</v>
      </c>
      <c r="E27" s="67">
        <v>40</v>
      </c>
      <c r="F27" s="55">
        <v>0</v>
      </c>
      <c r="G27" s="55">
        <v>0</v>
      </c>
      <c r="H27" s="55">
        <v>7</v>
      </c>
      <c r="I27" s="55">
        <v>0</v>
      </c>
      <c r="J27" s="55">
        <v>0</v>
      </c>
      <c r="K27" s="55">
        <v>7</v>
      </c>
      <c r="L27" s="12"/>
      <c r="M27" s="12" t="s">
        <v>623</v>
      </c>
    </row>
    <row r="28" spans="1:13" ht="15">
      <c r="A28" s="47" t="s">
        <v>552</v>
      </c>
      <c r="B28" s="47" t="s">
        <v>519</v>
      </c>
      <c r="C28" s="47" t="s">
        <v>277</v>
      </c>
      <c r="D28" s="55" t="s">
        <v>444</v>
      </c>
      <c r="E28" s="67">
        <v>40</v>
      </c>
      <c r="F28" s="55">
        <v>0</v>
      </c>
      <c r="G28" s="55">
        <v>0</v>
      </c>
      <c r="H28" s="55">
        <v>7</v>
      </c>
      <c r="I28" s="55">
        <v>0</v>
      </c>
      <c r="J28" s="55">
        <v>0</v>
      </c>
      <c r="K28" s="55">
        <v>7</v>
      </c>
      <c r="L28" s="15"/>
      <c r="M28" s="15" t="s">
        <v>623</v>
      </c>
    </row>
    <row r="29" spans="1:13" ht="15">
      <c r="A29" s="11" t="s">
        <v>468</v>
      </c>
      <c r="B29" s="11" t="s">
        <v>57</v>
      </c>
      <c r="C29" s="11" t="s">
        <v>31</v>
      </c>
      <c r="D29" s="16" t="s">
        <v>441</v>
      </c>
      <c r="E29" s="53">
        <v>87</v>
      </c>
      <c r="F29" s="16">
        <v>1</v>
      </c>
      <c r="G29" s="16">
        <v>0</v>
      </c>
      <c r="H29" s="16">
        <v>1</v>
      </c>
      <c r="I29" s="16">
        <v>3</v>
      </c>
      <c r="J29" s="16">
        <v>0</v>
      </c>
      <c r="K29" s="16">
        <v>5</v>
      </c>
      <c r="L29" s="12"/>
      <c r="M29" s="12" t="s">
        <v>620</v>
      </c>
    </row>
    <row r="30" spans="1:13" ht="15">
      <c r="A30" s="11" t="s">
        <v>451</v>
      </c>
      <c r="B30" s="11" t="s">
        <v>153</v>
      </c>
      <c r="C30" s="11" t="s">
        <v>352</v>
      </c>
      <c r="D30" s="16" t="s">
        <v>442</v>
      </c>
      <c r="E30" s="53" t="s">
        <v>611</v>
      </c>
      <c r="F30" s="16">
        <v>0</v>
      </c>
      <c r="G30" s="16">
        <v>1</v>
      </c>
      <c r="H30" s="16">
        <v>1</v>
      </c>
      <c r="I30" s="16">
        <v>0</v>
      </c>
      <c r="J30" s="16">
        <v>3</v>
      </c>
      <c r="K30" s="16">
        <v>5</v>
      </c>
      <c r="L30" s="12"/>
      <c r="M30" s="12" t="s">
        <v>627</v>
      </c>
    </row>
    <row r="31" spans="1:13" ht="15">
      <c r="A31" s="11" t="s">
        <v>502</v>
      </c>
      <c r="B31" s="11" t="s">
        <v>52</v>
      </c>
      <c r="C31" s="11" t="s">
        <v>138</v>
      </c>
      <c r="D31" s="16" t="s">
        <v>441</v>
      </c>
      <c r="E31" s="53">
        <v>87</v>
      </c>
      <c r="F31" s="16">
        <v>0</v>
      </c>
      <c r="G31" s="16">
        <v>0</v>
      </c>
      <c r="H31" s="16">
        <v>3</v>
      </c>
      <c r="I31" s="16">
        <v>2</v>
      </c>
      <c r="J31" s="16">
        <v>0</v>
      </c>
      <c r="K31" s="16">
        <v>5</v>
      </c>
      <c r="L31" s="12"/>
      <c r="M31" s="12" t="s">
        <v>620</v>
      </c>
    </row>
    <row r="32" spans="1:13" ht="15">
      <c r="A32" s="11" t="s">
        <v>88</v>
      </c>
      <c r="B32" s="11" t="s">
        <v>157</v>
      </c>
      <c r="C32" s="11" t="s">
        <v>279</v>
      </c>
      <c r="D32" s="16" t="s">
        <v>442</v>
      </c>
      <c r="E32" s="53" t="s">
        <v>80</v>
      </c>
      <c r="F32" s="16">
        <v>0</v>
      </c>
      <c r="G32" s="16">
        <v>1</v>
      </c>
      <c r="H32" s="16">
        <v>3</v>
      </c>
      <c r="I32" s="16">
        <v>0</v>
      </c>
      <c r="J32" s="16">
        <v>0</v>
      </c>
      <c r="K32" s="16">
        <v>4</v>
      </c>
      <c r="L32" s="12"/>
      <c r="M32" s="12" t="s">
        <v>626</v>
      </c>
    </row>
    <row r="33" spans="1:13" ht="15">
      <c r="A33" s="11" t="s">
        <v>450</v>
      </c>
      <c r="B33" s="11" t="s">
        <v>59</v>
      </c>
      <c r="C33" s="11" t="s">
        <v>598</v>
      </c>
      <c r="D33" s="16" t="s">
        <v>444</v>
      </c>
      <c r="E33" s="53">
        <v>80</v>
      </c>
      <c r="F33" s="16">
        <v>1</v>
      </c>
      <c r="G33" s="16">
        <v>0</v>
      </c>
      <c r="H33" s="16">
        <v>3</v>
      </c>
      <c r="I33" s="16">
        <v>0</v>
      </c>
      <c r="J33" s="16">
        <v>0</v>
      </c>
      <c r="K33" s="16">
        <v>4</v>
      </c>
      <c r="L33" s="12"/>
      <c r="M33" s="12" t="s">
        <v>619</v>
      </c>
    </row>
    <row r="34" spans="1:13" ht="15">
      <c r="A34" s="11" t="s">
        <v>540</v>
      </c>
      <c r="B34" s="11" t="s">
        <v>229</v>
      </c>
      <c r="C34" s="11" t="s">
        <v>590</v>
      </c>
      <c r="D34" s="16" t="s">
        <v>442</v>
      </c>
      <c r="E34" s="53">
        <v>40</v>
      </c>
      <c r="F34" s="16">
        <v>1</v>
      </c>
      <c r="G34" s="16">
        <v>0</v>
      </c>
      <c r="H34" s="16">
        <v>1</v>
      </c>
      <c r="I34" s="16">
        <v>1</v>
      </c>
      <c r="J34" s="16">
        <v>1</v>
      </c>
      <c r="K34" s="16">
        <v>4</v>
      </c>
      <c r="L34" s="12"/>
      <c r="M34" s="12" t="s">
        <v>624</v>
      </c>
    </row>
    <row r="35" spans="1:13" ht="15">
      <c r="A35" s="11" t="s">
        <v>538</v>
      </c>
      <c r="B35" s="11" t="s">
        <v>52</v>
      </c>
      <c r="C35" s="11" t="s">
        <v>219</v>
      </c>
      <c r="D35" s="16" t="s">
        <v>444</v>
      </c>
      <c r="E35" s="53">
        <v>40</v>
      </c>
      <c r="F35" s="16">
        <v>1</v>
      </c>
      <c r="G35" s="16">
        <v>0</v>
      </c>
      <c r="H35" s="16">
        <v>3</v>
      </c>
      <c r="I35" s="16">
        <v>0</v>
      </c>
      <c r="J35" s="16">
        <v>0</v>
      </c>
      <c r="K35" s="16">
        <v>4</v>
      </c>
      <c r="L35" s="12"/>
      <c r="M35" s="12" t="s">
        <v>623</v>
      </c>
    </row>
    <row r="36" spans="1:13" ht="15">
      <c r="A36" s="11" t="s">
        <v>533</v>
      </c>
      <c r="B36" s="11" t="s">
        <v>534</v>
      </c>
      <c r="C36" s="11" t="s">
        <v>138</v>
      </c>
      <c r="D36" s="16" t="s">
        <v>442</v>
      </c>
      <c r="E36" s="53">
        <v>40</v>
      </c>
      <c r="F36" s="16">
        <v>1</v>
      </c>
      <c r="G36" s="16">
        <v>0</v>
      </c>
      <c r="H36" s="16">
        <v>0</v>
      </c>
      <c r="I36" s="16">
        <v>0</v>
      </c>
      <c r="J36" s="16">
        <v>3</v>
      </c>
      <c r="K36" s="16">
        <v>4</v>
      </c>
      <c r="L36" s="12"/>
      <c r="M36" s="12" t="s">
        <v>624</v>
      </c>
    </row>
    <row r="37" spans="1:13" ht="15">
      <c r="A37" s="47" t="s">
        <v>545</v>
      </c>
      <c r="B37" s="47" t="s">
        <v>30</v>
      </c>
      <c r="C37" s="47" t="s">
        <v>131</v>
      </c>
      <c r="D37" s="55" t="s">
        <v>444</v>
      </c>
      <c r="E37" s="67">
        <v>40</v>
      </c>
      <c r="F37" s="55">
        <v>0</v>
      </c>
      <c r="G37" s="55">
        <v>0</v>
      </c>
      <c r="H37" s="55">
        <v>3</v>
      </c>
      <c r="I37" s="55">
        <v>0</v>
      </c>
      <c r="J37" s="55">
        <v>0</v>
      </c>
      <c r="K37" s="55">
        <v>3</v>
      </c>
      <c r="L37" s="12"/>
      <c r="M37" s="12" t="s">
        <v>623</v>
      </c>
    </row>
    <row r="38" spans="1:13" ht="15">
      <c r="A38" s="11" t="s">
        <v>491</v>
      </c>
      <c r="B38" s="11" t="s">
        <v>62</v>
      </c>
      <c r="C38" s="11" t="s">
        <v>201</v>
      </c>
      <c r="D38" s="16" t="s">
        <v>442</v>
      </c>
      <c r="E38" s="53">
        <v>87</v>
      </c>
      <c r="F38" s="16">
        <v>0</v>
      </c>
      <c r="G38" s="16">
        <v>0</v>
      </c>
      <c r="H38" s="16">
        <v>3</v>
      </c>
      <c r="I38" s="16">
        <v>0</v>
      </c>
      <c r="J38" s="16">
        <v>0</v>
      </c>
      <c r="K38" s="16">
        <v>3</v>
      </c>
      <c r="L38" s="12"/>
      <c r="M38" s="12" t="s">
        <v>641</v>
      </c>
    </row>
    <row r="39" spans="1:13" ht="15">
      <c r="A39" s="11" t="s">
        <v>542</v>
      </c>
      <c r="B39" s="11" t="s">
        <v>68</v>
      </c>
      <c r="C39" s="11" t="s">
        <v>606</v>
      </c>
      <c r="D39" s="16" t="s">
        <v>442</v>
      </c>
      <c r="E39" s="53">
        <v>40</v>
      </c>
      <c r="F39" s="16">
        <v>0</v>
      </c>
      <c r="G39" s="16">
        <v>0</v>
      </c>
      <c r="H39" s="16">
        <v>3</v>
      </c>
      <c r="I39" s="16">
        <v>0</v>
      </c>
      <c r="J39" s="16">
        <v>0</v>
      </c>
      <c r="K39" s="16">
        <v>3</v>
      </c>
      <c r="L39" s="12"/>
      <c r="M39" s="12" t="s">
        <v>624</v>
      </c>
    </row>
    <row r="40" spans="1:13" ht="15">
      <c r="A40" s="11" t="s">
        <v>618</v>
      </c>
      <c r="B40" s="11" t="s">
        <v>121</v>
      </c>
      <c r="C40" s="11" t="s">
        <v>597</v>
      </c>
      <c r="D40" s="16" t="s">
        <v>442</v>
      </c>
      <c r="E40" s="53">
        <v>80</v>
      </c>
      <c r="F40" s="16">
        <v>0</v>
      </c>
      <c r="G40" s="16">
        <v>1</v>
      </c>
      <c r="H40" s="16">
        <v>1</v>
      </c>
      <c r="I40" s="16">
        <v>0</v>
      </c>
      <c r="J40" s="16">
        <v>0</v>
      </c>
      <c r="K40" s="16">
        <v>2</v>
      </c>
      <c r="L40" s="12"/>
      <c r="M40" s="12" t="s">
        <v>619</v>
      </c>
    </row>
    <row r="41" spans="1:13" ht="15">
      <c r="A41" s="11" t="s">
        <v>452</v>
      </c>
      <c r="B41" s="11" t="s">
        <v>26</v>
      </c>
      <c r="C41" s="11" t="s">
        <v>31</v>
      </c>
      <c r="D41" s="16" t="s">
        <v>442</v>
      </c>
      <c r="E41" s="53">
        <v>80</v>
      </c>
      <c r="F41" s="16">
        <v>0</v>
      </c>
      <c r="G41" s="16">
        <v>0</v>
      </c>
      <c r="H41" s="16">
        <v>2</v>
      </c>
      <c r="I41" s="16">
        <v>0</v>
      </c>
      <c r="J41" s="16">
        <v>0</v>
      </c>
      <c r="K41" s="16">
        <v>2</v>
      </c>
      <c r="L41" s="15"/>
      <c r="M41" s="15" t="s">
        <v>619</v>
      </c>
    </row>
    <row r="42" spans="1:13" ht="15">
      <c r="A42" s="11" t="s">
        <v>535</v>
      </c>
      <c r="B42" s="11" t="s">
        <v>123</v>
      </c>
      <c r="C42" s="11" t="s">
        <v>426</v>
      </c>
      <c r="D42" s="16" t="s">
        <v>442</v>
      </c>
      <c r="E42" s="53">
        <v>40</v>
      </c>
      <c r="F42" s="16">
        <v>0</v>
      </c>
      <c r="G42" s="16">
        <v>0</v>
      </c>
      <c r="H42" s="16" t="s">
        <v>50</v>
      </c>
      <c r="I42" s="16" t="s">
        <v>50</v>
      </c>
      <c r="J42" s="16" t="s">
        <v>50</v>
      </c>
      <c r="K42" s="16">
        <v>2</v>
      </c>
      <c r="L42" s="12"/>
      <c r="M42" s="12" t="s">
        <v>624</v>
      </c>
    </row>
    <row r="43" spans="1:13" ht="15">
      <c r="A43" s="11" t="s">
        <v>514</v>
      </c>
      <c r="B43" s="11" t="s">
        <v>149</v>
      </c>
      <c r="C43" s="11" t="s">
        <v>234</v>
      </c>
      <c r="D43" s="16" t="s">
        <v>441</v>
      </c>
      <c r="E43" s="53">
        <v>165</v>
      </c>
      <c r="F43" s="16">
        <v>1</v>
      </c>
      <c r="G43" s="16">
        <v>0</v>
      </c>
      <c r="H43" s="16">
        <v>1</v>
      </c>
      <c r="I43" s="16">
        <v>0</v>
      </c>
      <c r="J43" s="16">
        <v>0</v>
      </c>
      <c r="K43" s="16">
        <v>2</v>
      </c>
      <c r="L43" s="12"/>
      <c r="M43" s="12" t="s">
        <v>631</v>
      </c>
    </row>
    <row r="44" spans="1:13" ht="15">
      <c r="A44" s="11" t="s">
        <v>508</v>
      </c>
      <c r="B44" s="11" t="s">
        <v>238</v>
      </c>
      <c r="C44" s="11" t="s">
        <v>131</v>
      </c>
      <c r="D44" s="16" t="s">
        <v>444</v>
      </c>
      <c r="E44" s="53" t="s">
        <v>509</v>
      </c>
      <c r="F44" s="16">
        <v>0</v>
      </c>
      <c r="G44" s="16">
        <v>0</v>
      </c>
      <c r="H44" s="16">
        <v>1</v>
      </c>
      <c r="I44" s="16">
        <v>0</v>
      </c>
      <c r="J44" s="16">
        <v>0</v>
      </c>
      <c r="K44" s="16">
        <v>1</v>
      </c>
      <c r="L44" s="12"/>
      <c r="M44" s="12" t="s">
        <v>634</v>
      </c>
    </row>
    <row r="45" spans="1:13" ht="15">
      <c r="A45" s="11" t="s">
        <v>536</v>
      </c>
      <c r="B45" s="11" t="s">
        <v>537</v>
      </c>
      <c r="C45" s="11" t="s">
        <v>591</v>
      </c>
      <c r="D45" s="16" t="s">
        <v>444</v>
      </c>
      <c r="E45" s="53">
        <v>40</v>
      </c>
      <c r="F45" s="16">
        <v>0</v>
      </c>
      <c r="G45" s="16">
        <v>0</v>
      </c>
      <c r="H45" s="16">
        <v>0</v>
      </c>
      <c r="I45" s="16">
        <v>0</v>
      </c>
      <c r="J45" s="16">
        <v>1</v>
      </c>
      <c r="K45" s="16">
        <v>1</v>
      </c>
      <c r="L45" s="12"/>
      <c r="M45" s="12" t="s">
        <v>623</v>
      </c>
    </row>
    <row r="46" spans="1:13" ht="15">
      <c r="A46" s="11" t="s">
        <v>526</v>
      </c>
      <c r="B46" s="11" t="s">
        <v>113</v>
      </c>
      <c r="C46" s="11" t="s">
        <v>195</v>
      </c>
      <c r="D46" s="16" t="s">
        <v>442</v>
      </c>
      <c r="E46" s="53">
        <v>180</v>
      </c>
      <c r="F46" s="16">
        <v>0</v>
      </c>
      <c r="G46" s="16">
        <v>0</v>
      </c>
      <c r="H46" s="16">
        <v>0</v>
      </c>
      <c r="I46" s="16">
        <v>0</v>
      </c>
      <c r="J46" s="16">
        <v>1</v>
      </c>
      <c r="K46" s="16">
        <v>1</v>
      </c>
      <c r="L46" s="12"/>
      <c r="M46" s="12" t="s">
        <v>630</v>
      </c>
    </row>
    <row r="47" spans="1:13" ht="15">
      <c r="A47" s="11" t="s">
        <v>531</v>
      </c>
      <c r="B47" s="11" t="s">
        <v>532</v>
      </c>
      <c r="C47" s="11" t="s">
        <v>273</v>
      </c>
      <c r="D47" s="16" t="s">
        <v>444</v>
      </c>
      <c r="E47" s="53">
        <v>40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2"/>
      <c r="M47" s="12" t="s">
        <v>623</v>
      </c>
    </row>
    <row r="48" spans="1:13" ht="15">
      <c r="A48" s="11" t="s">
        <v>480</v>
      </c>
      <c r="B48" s="11" t="s">
        <v>99</v>
      </c>
      <c r="C48" s="11" t="s">
        <v>31</v>
      </c>
      <c r="D48" s="16" t="s">
        <v>444</v>
      </c>
      <c r="E48" s="53">
        <v>40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2"/>
      <c r="M48" s="12" t="s">
        <v>623</v>
      </c>
    </row>
    <row r="49" spans="1:13" ht="15">
      <c r="A49" s="11" t="s">
        <v>528</v>
      </c>
      <c r="B49" s="11" t="s">
        <v>33</v>
      </c>
      <c r="C49" s="11" t="s">
        <v>131</v>
      </c>
      <c r="D49" s="16" t="s">
        <v>441</v>
      </c>
      <c r="E49" s="53">
        <v>40</v>
      </c>
      <c r="F49" s="16" t="s">
        <v>50</v>
      </c>
      <c r="G49" s="16" t="s">
        <v>50</v>
      </c>
      <c r="H49" s="16" t="s">
        <v>50</v>
      </c>
      <c r="I49" s="16" t="s">
        <v>50</v>
      </c>
      <c r="J49" s="16" t="s">
        <v>50</v>
      </c>
      <c r="K49" s="16">
        <v>0</v>
      </c>
      <c r="L49" s="12"/>
      <c r="M49" s="12" t="s">
        <v>622</v>
      </c>
    </row>
    <row r="50" spans="1:13" ht="15.75" thickBot="1">
      <c r="A50" s="40" t="s">
        <v>521</v>
      </c>
      <c r="B50" s="40" t="s">
        <v>12</v>
      </c>
      <c r="C50" s="40" t="s">
        <v>607</v>
      </c>
      <c r="D50" s="62" t="s">
        <v>441</v>
      </c>
      <c r="E50" s="68">
        <v>80</v>
      </c>
      <c r="F50" s="62">
        <v>0</v>
      </c>
      <c r="G50" s="62">
        <v>0</v>
      </c>
      <c r="H50" s="62">
        <v>0</v>
      </c>
      <c r="I50" s="62">
        <v>0</v>
      </c>
      <c r="J50" s="62">
        <v>0</v>
      </c>
      <c r="K50" s="62">
        <v>0</v>
      </c>
      <c r="L50" s="15"/>
      <c r="M50" s="15" t="s">
        <v>625</v>
      </c>
    </row>
    <row r="51" spans="1:13" ht="15">
      <c r="A51" s="11" t="s">
        <v>504</v>
      </c>
      <c r="B51" s="11" t="s">
        <v>282</v>
      </c>
      <c r="C51" s="11" t="s">
        <v>595</v>
      </c>
      <c r="D51" s="16" t="s">
        <v>441</v>
      </c>
      <c r="E51" s="53">
        <v>80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2"/>
      <c r="M51" s="12" t="s">
        <v>625</v>
      </c>
    </row>
    <row r="52" spans="12:13" ht="15.75">
      <c r="L52" s="10"/>
      <c r="M52" s="10"/>
    </row>
    <row r="53" spans="12:13" ht="15.75">
      <c r="L53" s="10"/>
      <c r="M53" s="10"/>
    </row>
    <row r="54" spans="1:13" ht="15.75">
      <c r="A54" s="45"/>
      <c r="B54" s="17"/>
      <c r="C54" s="17"/>
      <c r="D54" s="19"/>
      <c r="E54" s="39"/>
      <c r="F54" s="19"/>
      <c r="G54" s="19"/>
      <c r="H54" s="19"/>
      <c r="I54" s="19"/>
      <c r="J54" s="19"/>
      <c r="K54" s="19"/>
      <c r="L54" s="10"/>
      <c r="M54" s="10"/>
    </row>
    <row r="55" spans="1:13" ht="15.75">
      <c r="A55" s="45"/>
      <c r="B55" s="17"/>
      <c r="C55" s="17"/>
      <c r="D55" s="18"/>
      <c r="E55" s="70"/>
      <c r="F55" s="19"/>
      <c r="G55" s="19"/>
      <c r="H55" s="19"/>
      <c r="I55" s="19"/>
      <c r="J55" s="19"/>
      <c r="K55" s="19"/>
      <c r="L55" s="10"/>
      <c r="M55" s="10"/>
    </row>
    <row r="56" spans="1:13" ht="15.75">
      <c r="A56" s="45"/>
      <c r="B56" s="17"/>
      <c r="C56" s="17"/>
      <c r="D56" s="18"/>
      <c r="E56" s="70"/>
      <c r="F56" s="19"/>
      <c r="G56" s="19"/>
      <c r="H56" s="19"/>
      <c r="I56" s="19"/>
      <c r="J56" s="19"/>
      <c r="K56" s="19"/>
      <c r="L56" s="10"/>
      <c r="M56" s="10"/>
    </row>
    <row r="57" spans="1:13" ht="15.75">
      <c r="A57" s="45"/>
      <c r="B57" s="17"/>
      <c r="C57" s="17"/>
      <c r="D57" s="18"/>
      <c r="E57" s="70"/>
      <c r="F57" s="19"/>
      <c r="G57" s="19"/>
      <c r="H57" s="19"/>
      <c r="I57" s="19"/>
      <c r="J57" s="19"/>
      <c r="K57" s="19"/>
      <c r="L57" s="10"/>
      <c r="M57" s="10"/>
    </row>
    <row r="58" spans="1:13" ht="15.75">
      <c r="A58" s="45"/>
      <c r="B58" s="17"/>
      <c r="C58" s="17"/>
      <c r="D58" s="18"/>
      <c r="E58" s="70"/>
      <c r="F58" s="19"/>
      <c r="G58" s="19"/>
      <c r="H58" s="19"/>
      <c r="I58" s="19"/>
      <c r="J58" s="19"/>
      <c r="K58" s="19"/>
      <c r="L58" s="10"/>
      <c r="M58" s="10"/>
    </row>
    <row r="59" spans="1:13" ht="15.75">
      <c r="A59" s="45"/>
      <c r="B59" s="17"/>
      <c r="C59" s="17"/>
      <c r="D59" s="18"/>
      <c r="E59" s="70"/>
      <c r="F59" s="19"/>
      <c r="G59" s="19"/>
      <c r="H59" s="19"/>
      <c r="I59" s="19"/>
      <c r="J59" s="19"/>
      <c r="K59" s="19"/>
      <c r="L59" s="10"/>
      <c r="M59" s="10"/>
    </row>
    <row r="60" spans="1:13" ht="15.75">
      <c r="A60" s="46"/>
      <c r="B60" s="17"/>
      <c r="C60" s="17"/>
      <c r="D60" s="18"/>
      <c r="E60" s="70"/>
      <c r="F60" s="19"/>
      <c r="G60" s="19"/>
      <c r="H60" s="19"/>
      <c r="I60" s="19"/>
      <c r="J60" s="17"/>
      <c r="K60" s="19"/>
      <c r="L60" s="10"/>
      <c r="M60" s="10"/>
    </row>
    <row r="61" spans="1:13" ht="15.75">
      <c r="A61" s="45"/>
      <c r="B61" s="17"/>
      <c r="C61" s="17"/>
      <c r="D61" s="18"/>
      <c r="E61" s="70"/>
      <c r="F61" s="19"/>
      <c r="G61" s="19"/>
      <c r="H61" s="19"/>
      <c r="I61" s="19"/>
      <c r="J61" s="19"/>
      <c r="K61" s="19"/>
      <c r="L61" s="10"/>
      <c r="M61" s="10"/>
    </row>
  </sheetData>
  <sheetProtection selectLockedCells="1" selectUnlockedCells="1"/>
  <mergeCells count="3">
    <mergeCell ref="A2:L2"/>
    <mergeCell ref="C3:G3"/>
    <mergeCell ref="C4:G4"/>
  </mergeCells>
  <printOptions/>
  <pageMargins left="0.7" right="0.7" top="0.75" bottom="0.75" header="0.5118055555555555" footer="0.5118055555555555"/>
  <pageSetup horizontalDpi="300" verticalDpi="3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61"/>
  <sheetViews>
    <sheetView zoomScalePageLayoutView="0" workbookViewId="0" topLeftCell="A1">
      <selection activeCell="L11" sqref="L11"/>
    </sheetView>
  </sheetViews>
  <sheetFormatPr defaultColWidth="9.140625" defaultRowHeight="12.75"/>
  <cols>
    <col min="1" max="1" width="17.8515625" style="0" customWidth="1"/>
    <col min="2" max="2" width="16.00390625" style="0" customWidth="1"/>
    <col min="3" max="3" width="15.00390625" style="0" customWidth="1"/>
    <col min="13" max="13" width="30.7109375" style="0" customWidth="1"/>
  </cols>
  <sheetData>
    <row r="1" spans="1:12" ht="18.75">
      <c r="A1" s="116" t="s">
        <v>564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</row>
    <row r="2" spans="1:12" ht="21">
      <c r="A2" s="1"/>
      <c r="B2" s="1"/>
      <c r="C2" s="118" t="s">
        <v>565</v>
      </c>
      <c r="D2" s="118"/>
      <c r="E2" s="118"/>
      <c r="F2" s="118"/>
      <c r="G2" s="118"/>
      <c r="H2" s="27"/>
      <c r="I2" s="27"/>
      <c r="J2" s="27"/>
      <c r="K2" s="27"/>
      <c r="L2" s="27"/>
    </row>
    <row r="3" spans="1:12" ht="18.75">
      <c r="A3" s="1"/>
      <c r="B3" s="1"/>
      <c r="C3" s="121" t="s">
        <v>617</v>
      </c>
      <c r="D3" s="121"/>
      <c r="E3" s="121"/>
      <c r="F3" s="121"/>
      <c r="G3" s="121"/>
      <c r="H3" s="41"/>
      <c r="I3" s="41"/>
      <c r="J3" s="41"/>
      <c r="K3" s="41"/>
      <c r="L3" s="41"/>
    </row>
    <row r="4" spans="1:13" ht="15">
      <c r="A4" s="52" t="s">
        <v>0</v>
      </c>
      <c r="B4" s="52" t="s">
        <v>1</v>
      </c>
      <c r="C4" s="52" t="s">
        <v>596</v>
      </c>
      <c r="D4" s="52" t="s">
        <v>3</v>
      </c>
      <c r="E4" s="52" t="s">
        <v>4</v>
      </c>
      <c r="F4" s="52">
        <v>1</v>
      </c>
      <c r="G4" s="52">
        <v>2</v>
      </c>
      <c r="H4" s="52">
        <v>3</v>
      </c>
      <c r="I4" s="52">
        <v>4</v>
      </c>
      <c r="J4" s="52">
        <v>5</v>
      </c>
      <c r="K4" s="52" t="s">
        <v>437</v>
      </c>
      <c r="L4" s="51" t="s">
        <v>6</v>
      </c>
      <c r="M4" s="42" t="s">
        <v>7</v>
      </c>
    </row>
    <row r="5" spans="1:13" ht="15">
      <c r="A5" s="50" t="s">
        <v>490</v>
      </c>
      <c r="B5" s="50" t="s">
        <v>113</v>
      </c>
      <c r="C5" s="50" t="s">
        <v>234</v>
      </c>
      <c r="D5" s="56" t="s">
        <v>444</v>
      </c>
      <c r="E5" s="56">
        <v>110</v>
      </c>
      <c r="F5" s="56">
        <v>3</v>
      </c>
      <c r="G5" s="56">
        <v>0</v>
      </c>
      <c r="H5" s="56">
        <v>7</v>
      </c>
      <c r="I5" s="56">
        <v>6</v>
      </c>
      <c r="J5" s="56">
        <v>1</v>
      </c>
      <c r="K5" s="56">
        <v>17</v>
      </c>
      <c r="L5" s="57">
        <v>1</v>
      </c>
      <c r="M5" s="57" t="s">
        <v>659</v>
      </c>
    </row>
    <row r="6" spans="1:13" ht="15">
      <c r="A6" s="50" t="s">
        <v>498</v>
      </c>
      <c r="B6" s="50" t="s">
        <v>15</v>
      </c>
      <c r="C6" s="50" t="s">
        <v>138</v>
      </c>
      <c r="D6" s="56" t="s">
        <v>444</v>
      </c>
      <c r="E6" s="56">
        <v>11</v>
      </c>
      <c r="F6" s="56">
        <v>7</v>
      </c>
      <c r="G6" s="56">
        <v>0</v>
      </c>
      <c r="H6" s="56">
        <v>4</v>
      </c>
      <c r="I6" s="56">
        <v>2</v>
      </c>
      <c r="J6" s="56">
        <v>3</v>
      </c>
      <c r="K6" s="56">
        <v>16</v>
      </c>
      <c r="L6" s="57">
        <v>2</v>
      </c>
      <c r="M6" s="57" t="s">
        <v>658</v>
      </c>
    </row>
    <row r="7" spans="1:13" ht="15">
      <c r="A7" s="50" t="s">
        <v>496</v>
      </c>
      <c r="B7" s="50" t="s">
        <v>99</v>
      </c>
      <c r="C7" s="50" t="s">
        <v>131</v>
      </c>
      <c r="D7" s="56" t="s">
        <v>444</v>
      </c>
      <c r="E7" s="56">
        <v>85</v>
      </c>
      <c r="F7" s="56">
        <v>7</v>
      </c>
      <c r="G7" s="56">
        <v>0</v>
      </c>
      <c r="H7" s="56">
        <v>7</v>
      </c>
      <c r="I7" s="56">
        <v>0</v>
      </c>
      <c r="J7" s="56">
        <v>0</v>
      </c>
      <c r="K7" s="56">
        <v>14</v>
      </c>
      <c r="L7" s="57">
        <v>3</v>
      </c>
      <c r="M7" s="57"/>
    </row>
    <row r="8" spans="1:13" ht="15">
      <c r="A8" s="50" t="s">
        <v>455</v>
      </c>
      <c r="B8" s="50" t="s">
        <v>99</v>
      </c>
      <c r="C8" s="50" t="s">
        <v>243</v>
      </c>
      <c r="D8" s="56" t="s">
        <v>444</v>
      </c>
      <c r="E8" s="56">
        <v>45</v>
      </c>
      <c r="F8" s="56">
        <v>0</v>
      </c>
      <c r="G8" s="56">
        <v>0</v>
      </c>
      <c r="H8" s="56">
        <v>7</v>
      </c>
      <c r="I8" s="56">
        <v>4</v>
      </c>
      <c r="J8" s="56">
        <v>1</v>
      </c>
      <c r="K8" s="56">
        <v>12</v>
      </c>
      <c r="L8" s="57" t="s">
        <v>710</v>
      </c>
      <c r="M8" s="57" t="s">
        <v>652</v>
      </c>
    </row>
    <row r="9" spans="1:13" ht="15">
      <c r="A9" s="58" t="s">
        <v>559</v>
      </c>
      <c r="B9" s="58" t="s">
        <v>33</v>
      </c>
      <c r="C9" s="58" t="s">
        <v>201</v>
      </c>
      <c r="D9" s="59" t="s">
        <v>444</v>
      </c>
      <c r="E9" s="59">
        <v>35</v>
      </c>
      <c r="F9" s="59">
        <v>0</v>
      </c>
      <c r="G9" s="59">
        <v>0</v>
      </c>
      <c r="H9" s="59">
        <v>7</v>
      </c>
      <c r="I9" s="59">
        <v>0</v>
      </c>
      <c r="J9" s="59">
        <v>4</v>
      </c>
      <c r="K9" s="59">
        <v>11</v>
      </c>
      <c r="L9" s="57" t="s">
        <v>710</v>
      </c>
      <c r="M9" s="57" t="s">
        <v>569</v>
      </c>
    </row>
    <row r="10" spans="1:13" ht="15">
      <c r="A10" s="50" t="s">
        <v>503</v>
      </c>
      <c r="B10" s="50" t="s">
        <v>33</v>
      </c>
      <c r="C10" s="50" t="s">
        <v>138</v>
      </c>
      <c r="D10" s="56" t="s">
        <v>444</v>
      </c>
      <c r="E10" s="56">
        <v>45</v>
      </c>
      <c r="F10" s="56">
        <v>7</v>
      </c>
      <c r="G10" s="56">
        <v>0</v>
      </c>
      <c r="H10" s="56">
        <v>0</v>
      </c>
      <c r="I10" s="56">
        <v>0</v>
      </c>
      <c r="J10" s="56">
        <v>3</v>
      </c>
      <c r="K10" s="56">
        <v>10</v>
      </c>
      <c r="L10" s="57" t="s">
        <v>710</v>
      </c>
      <c r="M10" s="57" t="s">
        <v>652</v>
      </c>
    </row>
    <row r="11" spans="1:13" ht="15">
      <c r="A11" s="47" t="s">
        <v>555</v>
      </c>
      <c r="B11" s="47" t="s">
        <v>30</v>
      </c>
      <c r="C11" s="47" t="s">
        <v>138</v>
      </c>
      <c r="D11" s="55" t="s">
        <v>441</v>
      </c>
      <c r="E11" s="55">
        <v>103</v>
      </c>
      <c r="F11" s="55">
        <v>1</v>
      </c>
      <c r="G11" s="55">
        <v>0</v>
      </c>
      <c r="H11" s="55">
        <v>7</v>
      </c>
      <c r="I11" s="55">
        <v>0</v>
      </c>
      <c r="J11" s="55">
        <v>0</v>
      </c>
      <c r="K11" s="55">
        <v>8</v>
      </c>
      <c r="L11" s="54"/>
      <c r="M11" s="54" t="s">
        <v>656</v>
      </c>
    </row>
    <row r="12" spans="1:13" ht="15">
      <c r="A12" s="11" t="s">
        <v>461</v>
      </c>
      <c r="B12" s="11" t="s">
        <v>462</v>
      </c>
      <c r="C12" s="11" t="s">
        <v>277</v>
      </c>
      <c r="D12" s="16" t="s">
        <v>441</v>
      </c>
      <c r="E12" s="16">
        <v>22</v>
      </c>
      <c r="F12" s="16">
        <v>1</v>
      </c>
      <c r="G12" s="16">
        <v>0</v>
      </c>
      <c r="H12" s="16">
        <v>7</v>
      </c>
      <c r="I12" s="16">
        <v>0</v>
      </c>
      <c r="J12" s="16">
        <v>0</v>
      </c>
      <c r="K12" s="16">
        <v>8</v>
      </c>
      <c r="L12" s="54"/>
      <c r="M12" s="54" t="s">
        <v>655</v>
      </c>
    </row>
    <row r="13" spans="1:13" ht="15">
      <c r="A13" s="11" t="s">
        <v>463</v>
      </c>
      <c r="B13" s="11" t="s">
        <v>9</v>
      </c>
      <c r="C13" s="11" t="s">
        <v>304</v>
      </c>
      <c r="D13" s="16" t="s">
        <v>441</v>
      </c>
      <c r="E13" s="16">
        <v>55</v>
      </c>
      <c r="F13" s="16">
        <v>1</v>
      </c>
      <c r="G13" s="16">
        <v>0</v>
      </c>
      <c r="H13" s="16">
        <v>7</v>
      </c>
      <c r="I13" s="16">
        <v>0</v>
      </c>
      <c r="J13" s="16">
        <v>0</v>
      </c>
      <c r="K13" s="16">
        <v>8</v>
      </c>
      <c r="L13" s="54"/>
      <c r="M13" s="54" t="s">
        <v>657</v>
      </c>
    </row>
    <row r="14" spans="1:13" ht="15">
      <c r="A14" s="11" t="s">
        <v>476</v>
      </c>
      <c r="B14" s="11" t="s">
        <v>9</v>
      </c>
      <c r="C14" s="11" t="s">
        <v>31</v>
      </c>
      <c r="D14" s="16" t="s">
        <v>441</v>
      </c>
      <c r="E14" s="16">
        <v>55</v>
      </c>
      <c r="F14" s="16">
        <v>1</v>
      </c>
      <c r="G14" s="16">
        <v>0</v>
      </c>
      <c r="H14" s="16">
        <v>7</v>
      </c>
      <c r="I14" s="16">
        <v>0</v>
      </c>
      <c r="J14" s="16">
        <v>0</v>
      </c>
      <c r="K14" s="16">
        <v>8</v>
      </c>
      <c r="L14" s="54"/>
      <c r="M14" s="54" t="s">
        <v>657</v>
      </c>
    </row>
    <row r="15" spans="1:13" ht="15">
      <c r="A15" s="11" t="s">
        <v>497</v>
      </c>
      <c r="B15" s="11" t="s">
        <v>21</v>
      </c>
      <c r="C15" s="11" t="s">
        <v>273</v>
      </c>
      <c r="D15" s="16" t="s">
        <v>441</v>
      </c>
      <c r="E15" s="16">
        <v>103</v>
      </c>
      <c r="F15" s="16">
        <v>1</v>
      </c>
      <c r="G15" s="16">
        <v>0</v>
      </c>
      <c r="H15" s="16">
        <v>7</v>
      </c>
      <c r="I15" s="16">
        <v>0</v>
      </c>
      <c r="J15" s="16">
        <v>0</v>
      </c>
      <c r="K15" s="16">
        <v>8</v>
      </c>
      <c r="L15" s="54"/>
      <c r="M15" s="54" t="s">
        <v>656</v>
      </c>
    </row>
    <row r="16" spans="1:13" ht="15">
      <c r="A16" s="11" t="s">
        <v>482</v>
      </c>
      <c r="B16" s="11" t="s">
        <v>137</v>
      </c>
      <c r="C16" s="11" t="s">
        <v>579</v>
      </c>
      <c r="D16" s="16" t="s">
        <v>444</v>
      </c>
      <c r="E16" s="16">
        <v>175</v>
      </c>
      <c r="F16" s="16">
        <v>0</v>
      </c>
      <c r="G16" s="16">
        <v>0</v>
      </c>
      <c r="H16" s="16">
        <v>7</v>
      </c>
      <c r="I16" s="16">
        <v>0</v>
      </c>
      <c r="J16" s="16">
        <v>0</v>
      </c>
      <c r="K16" s="16">
        <v>7</v>
      </c>
      <c r="L16" s="54"/>
      <c r="M16" s="54" t="s">
        <v>660</v>
      </c>
    </row>
    <row r="17" spans="1:13" ht="15">
      <c r="A17" s="11" t="s">
        <v>489</v>
      </c>
      <c r="B17" s="11" t="s">
        <v>75</v>
      </c>
      <c r="C17" s="11" t="s">
        <v>604</v>
      </c>
      <c r="D17" s="16" t="s">
        <v>444</v>
      </c>
      <c r="E17" s="16">
        <v>13</v>
      </c>
      <c r="F17" s="16">
        <v>7</v>
      </c>
      <c r="G17" s="16">
        <v>0</v>
      </c>
      <c r="H17" s="16">
        <v>0</v>
      </c>
      <c r="I17" s="16">
        <v>0</v>
      </c>
      <c r="J17" s="16">
        <v>0</v>
      </c>
      <c r="K17" s="16">
        <v>7</v>
      </c>
      <c r="L17" s="54"/>
      <c r="M17" s="54" t="s">
        <v>646</v>
      </c>
    </row>
    <row r="18" spans="1:13" ht="15">
      <c r="A18" s="11" t="s">
        <v>515</v>
      </c>
      <c r="B18" s="11" t="s">
        <v>15</v>
      </c>
      <c r="C18" s="11" t="s">
        <v>207</v>
      </c>
      <c r="D18" s="16" t="s">
        <v>441</v>
      </c>
      <c r="E18" s="16">
        <v>22</v>
      </c>
      <c r="F18" s="16">
        <v>0</v>
      </c>
      <c r="G18" s="16">
        <v>0</v>
      </c>
      <c r="H18" s="16">
        <v>7</v>
      </c>
      <c r="I18" s="16">
        <v>0</v>
      </c>
      <c r="J18" s="16">
        <v>0</v>
      </c>
      <c r="K18" s="16">
        <v>7</v>
      </c>
      <c r="L18" s="54"/>
      <c r="M18" s="54" t="s">
        <v>655</v>
      </c>
    </row>
    <row r="19" spans="1:13" ht="15">
      <c r="A19" s="11" t="s">
        <v>488</v>
      </c>
      <c r="B19" s="11" t="s">
        <v>393</v>
      </c>
      <c r="C19" s="11" t="s">
        <v>277</v>
      </c>
      <c r="D19" s="16" t="s">
        <v>442</v>
      </c>
      <c r="E19" s="16">
        <v>60</v>
      </c>
      <c r="F19" s="16">
        <v>3</v>
      </c>
      <c r="G19" s="16">
        <v>0</v>
      </c>
      <c r="H19" s="16">
        <v>3</v>
      </c>
      <c r="I19" s="16">
        <v>0</v>
      </c>
      <c r="J19" s="16">
        <v>0</v>
      </c>
      <c r="K19" s="16">
        <v>6</v>
      </c>
      <c r="L19" s="54"/>
      <c r="M19" s="54" t="s">
        <v>637</v>
      </c>
    </row>
    <row r="20" spans="1:13" ht="15">
      <c r="A20" s="11" t="s">
        <v>460</v>
      </c>
      <c r="B20" s="11" t="s">
        <v>9</v>
      </c>
      <c r="C20" s="11" t="s">
        <v>131</v>
      </c>
      <c r="D20" s="16" t="s">
        <v>444</v>
      </c>
      <c r="E20" s="16">
        <v>85</v>
      </c>
      <c r="F20" s="16">
        <v>5</v>
      </c>
      <c r="G20" s="16">
        <v>0</v>
      </c>
      <c r="H20" s="16">
        <v>0</v>
      </c>
      <c r="I20" s="16">
        <v>0</v>
      </c>
      <c r="J20" s="16">
        <v>0</v>
      </c>
      <c r="K20" s="16">
        <v>5</v>
      </c>
      <c r="L20" s="54"/>
      <c r="M20" s="54" t="s">
        <v>645</v>
      </c>
    </row>
    <row r="21" spans="1:13" ht="15">
      <c r="A21" s="11" t="s">
        <v>467</v>
      </c>
      <c r="B21" s="11" t="s">
        <v>183</v>
      </c>
      <c r="C21" s="11" t="s">
        <v>234</v>
      </c>
      <c r="D21" s="16" t="s">
        <v>442</v>
      </c>
      <c r="E21" s="16">
        <v>110</v>
      </c>
      <c r="F21" s="16">
        <v>0</v>
      </c>
      <c r="G21" s="16">
        <v>1</v>
      </c>
      <c r="H21" s="16">
        <v>3</v>
      </c>
      <c r="I21" s="16">
        <v>0</v>
      </c>
      <c r="J21" s="16">
        <v>1</v>
      </c>
      <c r="K21" s="16">
        <v>5</v>
      </c>
      <c r="L21" s="54"/>
      <c r="M21" s="54" t="s">
        <v>639</v>
      </c>
    </row>
    <row r="22" spans="1:13" ht="15">
      <c r="A22" s="47" t="s">
        <v>546</v>
      </c>
      <c r="B22" s="47" t="s">
        <v>28</v>
      </c>
      <c r="C22" s="47" t="s">
        <v>295</v>
      </c>
      <c r="D22" s="55" t="s">
        <v>441</v>
      </c>
      <c r="E22" s="55">
        <v>35</v>
      </c>
      <c r="F22" s="55">
        <v>1</v>
      </c>
      <c r="G22" s="55">
        <v>0</v>
      </c>
      <c r="H22" s="55">
        <v>3</v>
      </c>
      <c r="I22" s="55">
        <v>0</v>
      </c>
      <c r="J22" s="55">
        <v>0</v>
      </c>
      <c r="K22" s="55">
        <v>4</v>
      </c>
      <c r="L22" s="54"/>
      <c r="M22" s="54" t="s">
        <v>569</v>
      </c>
    </row>
    <row r="23" spans="1:13" ht="15">
      <c r="A23" s="11" t="s">
        <v>524</v>
      </c>
      <c r="B23" s="11" t="s">
        <v>121</v>
      </c>
      <c r="C23" s="11" t="s">
        <v>584</v>
      </c>
      <c r="D23" s="16" t="s">
        <v>441</v>
      </c>
      <c r="E23" s="16">
        <v>2</v>
      </c>
      <c r="F23" s="16">
        <v>1</v>
      </c>
      <c r="G23" s="16">
        <v>0</v>
      </c>
      <c r="H23" s="16">
        <v>3</v>
      </c>
      <c r="I23" s="16">
        <v>0</v>
      </c>
      <c r="J23" s="16">
        <v>0</v>
      </c>
      <c r="K23" s="16">
        <v>4</v>
      </c>
      <c r="L23" s="54"/>
      <c r="M23" s="54" t="s">
        <v>648</v>
      </c>
    </row>
    <row r="24" spans="1:13" ht="15">
      <c r="A24" s="11" t="s">
        <v>492</v>
      </c>
      <c r="B24" s="11" t="s">
        <v>82</v>
      </c>
      <c r="C24" s="11" t="s">
        <v>385</v>
      </c>
      <c r="D24" s="16" t="s">
        <v>441</v>
      </c>
      <c r="E24" s="16">
        <v>60</v>
      </c>
      <c r="F24" s="16">
        <v>3</v>
      </c>
      <c r="G24" s="16">
        <v>0</v>
      </c>
      <c r="H24" s="16">
        <v>0</v>
      </c>
      <c r="I24" s="16">
        <v>0</v>
      </c>
      <c r="J24" s="16">
        <v>0</v>
      </c>
      <c r="K24" s="16">
        <v>3</v>
      </c>
      <c r="L24" s="54"/>
      <c r="M24" s="54" t="s">
        <v>650</v>
      </c>
    </row>
    <row r="25" spans="1:13" ht="15">
      <c r="A25" s="11" t="s">
        <v>494</v>
      </c>
      <c r="B25" s="11" t="s">
        <v>495</v>
      </c>
      <c r="C25" s="11" t="s">
        <v>326</v>
      </c>
      <c r="D25" s="16" t="s">
        <v>444</v>
      </c>
      <c r="E25" s="16">
        <v>42</v>
      </c>
      <c r="F25" s="16">
        <v>0</v>
      </c>
      <c r="G25" s="16">
        <v>2</v>
      </c>
      <c r="H25" s="16">
        <v>1</v>
      </c>
      <c r="I25" s="16">
        <v>0</v>
      </c>
      <c r="J25" s="16">
        <v>0</v>
      </c>
      <c r="K25" s="16">
        <v>3</v>
      </c>
      <c r="L25" s="54"/>
      <c r="M25" s="54" t="s">
        <v>661</v>
      </c>
    </row>
    <row r="26" spans="1:13" ht="15">
      <c r="A26" s="47" t="s">
        <v>543</v>
      </c>
      <c r="B26" s="47" t="s">
        <v>159</v>
      </c>
      <c r="C26" s="47" t="s">
        <v>31</v>
      </c>
      <c r="D26" s="55" t="s">
        <v>544</v>
      </c>
      <c r="E26" s="55">
        <v>91</v>
      </c>
      <c r="F26" s="55">
        <v>0</v>
      </c>
      <c r="G26" s="55">
        <v>0</v>
      </c>
      <c r="H26" s="55">
        <v>3</v>
      </c>
      <c r="I26" s="55">
        <v>0</v>
      </c>
      <c r="J26" s="55">
        <v>0</v>
      </c>
      <c r="K26" s="55">
        <v>3</v>
      </c>
      <c r="L26" s="54"/>
      <c r="M26" s="54" t="s">
        <v>651</v>
      </c>
    </row>
    <row r="27" spans="1:13" ht="15">
      <c r="A27" s="11" t="s">
        <v>518</v>
      </c>
      <c r="B27" s="11" t="s">
        <v>519</v>
      </c>
      <c r="C27" s="11" t="s">
        <v>412</v>
      </c>
      <c r="D27" s="16" t="s">
        <v>444</v>
      </c>
      <c r="E27" s="16">
        <v>175</v>
      </c>
      <c r="F27" s="16">
        <v>0</v>
      </c>
      <c r="G27" s="16">
        <v>0</v>
      </c>
      <c r="H27" s="16">
        <v>3</v>
      </c>
      <c r="I27" s="16">
        <v>0</v>
      </c>
      <c r="J27" s="16">
        <v>0</v>
      </c>
      <c r="K27" s="16">
        <v>3</v>
      </c>
      <c r="L27" s="54"/>
      <c r="M27" s="54" t="s">
        <v>660</v>
      </c>
    </row>
    <row r="28" spans="1:13" ht="15">
      <c r="A28" s="11" t="s">
        <v>473</v>
      </c>
      <c r="B28" s="11" t="s">
        <v>474</v>
      </c>
      <c r="C28" s="11" t="s">
        <v>195</v>
      </c>
      <c r="D28" s="16" t="s">
        <v>444</v>
      </c>
      <c r="E28" s="16" t="s">
        <v>46</v>
      </c>
      <c r="F28" s="16">
        <v>0</v>
      </c>
      <c r="G28" s="16">
        <v>0</v>
      </c>
      <c r="H28" s="16">
        <v>3</v>
      </c>
      <c r="I28" s="16">
        <v>0</v>
      </c>
      <c r="J28" s="16">
        <v>0</v>
      </c>
      <c r="K28" s="16">
        <v>3</v>
      </c>
      <c r="L28" s="11"/>
      <c r="M28" s="11" t="s">
        <v>633</v>
      </c>
    </row>
    <row r="29" spans="1:13" ht="15">
      <c r="A29" s="11" t="s">
        <v>520</v>
      </c>
      <c r="B29" s="11" t="s">
        <v>79</v>
      </c>
      <c r="C29" s="11" t="s">
        <v>610</v>
      </c>
      <c r="D29" s="16" t="s">
        <v>444</v>
      </c>
      <c r="E29" s="16">
        <v>33</v>
      </c>
      <c r="F29" s="16">
        <v>0</v>
      </c>
      <c r="G29" s="16">
        <v>0</v>
      </c>
      <c r="H29" s="16">
        <v>3</v>
      </c>
      <c r="I29" s="16">
        <v>0</v>
      </c>
      <c r="J29" s="16">
        <v>0</v>
      </c>
      <c r="K29" s="16">
        <v>3</v>
      </c>
      <c r="L29" s="54"/>
      <c r="M29" s="54" t="s">
        <v>636</v>
      </c>
    </row>
    <row r="30" spans="1:13" ht="15">
      <c r="A30" s="11" t="s">
        <v>522</v>
      </c>
      <c r="B30" s="11" t="s">
        <v>523</v>
      </c>
      <c r="C30" s="11" t="s">
        <v>177</v>
      </c>
      <c r="D30" s="16" t="s">
        <v>442</v>
      </c>
      <c r="E30" s="16">
        <v>60</v>
      </c>
      <c r="F30" s="16">
        <v>0</v>
      </c>
      <c r="G30" s="16">
        <v>0</v>
      </c>
      <c r="H30" s="16">
        <v>3</v>
      </c>
      <c r="I30" s="16">
        <v>0</v>
      </c>
      <c r="J30" s="16">
        <v>0</v>
      </c>
      <c r="K30" s="16">
        <v>3</v>
      </c>
      <c r="L30" s="54"/>
      <c r="M30" s="54" t="s">
        <v>637</v>
      </c>
    </row>
    <row r="31" spans="1:13" ht="15">
      <c r="A31" s="11" t="s">
        <v>466</v>
      </c>
      <c r="B31" s="11" t="s">
        <v>21</v>
      </c>
      <c r="C31" s="11" t="s">
        <v>207</v>
      </c>
      <c r="D31" s="16" t="s">
        <v>444</v>
      </c>
      <c r="E31" s="16">
        <v>151</v>
      </c>
      <c r="F31" s="16">
        <v>1</v>
      </c>
      <c r="G31" s="16">
        <v>0</v>
      </c>
      <c r="H31" s="16">
        <v>1</v>
      </c>
      <c r="I31" s="16">
        <v>0</v>
      </c>
      <c r="J31" s="16">
        <v>0</v>
      </c>
      <c r="K31" s="16">
        <v>2</v>
      </c>
      <c r="L31" s="54"/>
      <c r="M31" s="54" t="s">
        <v>635</v>
      </c>
    </row>
    <row r="32" spans="1:13" ht="15">
      <c r="A32" s="11" t="s">
        <v>484</v>
      </c>
      <c r="B32" s="11" t="s">
        <v>37</v>
      </c>
      <c r="C32" s="11" t="s">
        <v>608</v>
      </c>
      <c r="D32" s="16" t="s">
        <v>444</v>
      </c>
      <c r="E32" s="16">
        <v>2</v>
      </c>
      <c r="F32" s="16">
        <v>1</v>
      </c>
      <c r="G32" s="16">
        <v>0</v>
      </c>
      <c r="H32" s="16">
        <v>0</v>
      </c>
      <c r="I32" s="16">
        <v>0</v>
      </c>
      <c r="J32" s="16">
        <v>1</v>
      </c>
      <c r="K32" s="16">
        <v>2</v>
      </c>
      <c r="L32" s="54"/>
      <c r="M32" s="54" t="s">
        <v>643</v>
      </c>
    </row>
    <row r="33" spans="1:13" ht="15">
      <c r="A33" s="11" t="s">
        <v>446</v>
      </c>
      <c r="B33" s="11" t="s">
        <v>159</v>
      </c>
      <c r="C33" s="11" t="s">
        <v>207</v>
      </c>
      <c r="D33" s="16" t="s">
        <v>444</v>
      </c>
      <c r="E33" s="16">
        <v>2</v>
      </c>
      <c r="F33" s="16">
        <v>1</v>
      </c>
      <c r="G33" s="16">
        <v>0</v>
      </c>
      <c r="H33" s="16">
        <v>0</v>
      </c>
      <c r="I33" s="16">
        <v>0</v>
      </c>
      <c r="J33" s="16">
        <v>0</v>
      </c>
      <c r="K33" s="16">
        <v>1</v>
      </c>
      <c r="L33" s="54"/>
      <c r="M33" s="54" t="s">
        <v>643</v>
      </c>
    </row>
    <row r="34" spans="1:13" ht="15">
      <c r="A34" s="11" t="s">
        <v>453</v>
      </c>
      <c r="B34" s="11" t="s">
        <v>454</v>
      </c>
      <c r="C34" s="11" t="s">
        <v>600</v>
      </c>
      <c r="D34" s="16" t="s">
        <v>441</v>
      </c>
      <c r="E34" s="16">
        <v>11</v>
      </c>
      <c r="F34" s="16">
        <v>0</v>
      </c>
      <c r="G34" s="16">
        <v>0</v>
      </c>
      <c r="H34" s="16">
        <v>1</v>
      </c>
      <c r="I34" s="16">
        <v>0</v>
      </c>
      <c r="J34" s="16">
        <v>0</v>
      </c>
      <c r="K34" s="16">
        <v>1</v>
      </c>
      <c r="L34" s="54"/>
      <c r="M34" s="54" t="s">
        <v>658</v>
      </c>
    </row>
    <row r="35" spans="1:13" ht="15">
      <c r="A35" s="11" t="s">
        <v>472</v>
      </c>
      <c r="B35" s="11" t="s">
        <v>603</v>
      </c>
      <c r="C35" s="11" t="s">
        <v>31</v>
      </c>
      <c r="D35" s="16" t="s">
        <v>442</v>
      </c>
      <c r="E35" s="16">
        <v>13</v>
      </c>
      <c r="F35" s="16">
        <v>1</v>
      </c>
      <c r="G35" s="16">
        <v>0</v>
      </c>
      <c r="H35" s="16">
        <v>0</v>
      </c>
      <c r="I35" s="16">
        <v>0</v>
      </c>
      <c r="J35" s="16">
        <v>0</v>
      </c>
      <c r="K35" s="16">
        <v>1</v>
      </c>
      <c r="L35" s="54"/>
      <c r="M35" s="54" t="s">
        <v>646</v>
      </c>
    </row>
    <row r="36" spans="1:13" ht="15">
      <c r="A36" s="11" t="s">
        <v>478</v>
      </c>
      <c r="B36" s="11" t="s">
        <v>479</v>
      </c>
      <c r="C36" s="11" t="s">
        <v>295</v>
      </c>
      <c r="D36" s="16" t="s">
        <v>441</v>
      </c>
      <c r="E36" s="16">
        <v>123</v>
      </c>
      <c r="F36" s="16">
        <v>1</v>
      </c>
      <c r="G36" s="16">
        <v>0</v>
      </c>
      <c r="H36" s="16">
        <v>0</v>
      </c>
      <c r="I36" s="16">
        <v>0</v>
      </c>
      <c r="J36" s="16">
        <v>0</v>
      </c>
      <c r="K36" s="16">
        <v>1</v>
      </c>
      <c r="L36" s="54"/>
      <c r="M36" s="54" t="s">
        <v>644</v>
      </c>
    </row>
    <row r="37" spans="1:13" ht="15">
      <c r="A37" s="11" t="s">
        <v>486</v>
      </c>
      <c r="B37" s="11" t="s">
        <v>33</v>
      </c>
      <c r="C37" s="11" t="s">
        <v>326</v>
      </c>
      <c r="D37" s="16" t="s">
        <v>444</v>
      </c>
      <c r="E37" s="16">
        <v>85</v>
      </c>
      <c r="F37" s="16">
        <v>0</v>
      </c>
      <c r="G37" s="16">
        <v>0</v>
      </c>
      <c r="H37" s="16">
        <v>1</v>
      </c>
      <c r="I37" s="16">
        <v>0</v>
      </c>
      <c r="J37" s="16">
        <v>0</v>
      </c>
      <c r="K37" s="16">
        <v>1</v>
      </c>
      <c r="L37" s="54"/>
      <c r="M37" s="54" t="s">
        <v>645</v>
      </c>
    </row>
    <row r="38" spans="1:13" ht="15">
      <c r="A38" s="11" t="s">
        <v>501</v>
      </c>
      <c r="B38" s="11" t="s">
        <v>57</v>
      </c>
      <c r="C38" s="11" t="s">
        <v>584</v>
      </c>
      <c r="D38" s="16" t="s">
        <v>444</v>
      </c>
      <c r="E38" s="16">
        <v>45</v>
      </c>
      <c r="F38" s="16">
        <v>0</v>
      </c>
      <c r="G38" s="16">
        <v>0</v>
      </c>
      <c r="H38" s="16">
        <v>1</v>
      </c>
      <c r="I38" s="16">
        <v>0</v>
      </c>
      <c r="J38" s="16">
        <v>0</v>
      </c>
      <c r="K38" s="16">
        <v>1</v>
      </c>
      <c r="L38" s="54"/>
      <c r="M38" s="54" t="s">
        <v>652</v>
      </c>
    </row>
    <row r="39" spans="1:13" ht="15">
      <c r="A39" s="11" t="s">
        <v>510</v>
      </c>
      <c r="B39" s="11" t="s">
        <v>113</v>
      </c>
      <c r="C39" s="11" t="s">
        <v>184</v>
      </c>
      <c r="D39" s="16" t="s">
        <v>442</v>
      </c>
      <c r="E39" s="16">
        <v>60</v>
      </c>
      <c r="F39" s="16">
        <v>0</v>
      </c>
      <c r="G39" s="16">
        <v>0</v>
      </c>
      <c r="H39" s="16">
        <v>0</v>
      </c>
      <c r="I39" s="16">
        <v>0</v>
      </c>
      <c r="J39" s="16">
        <v>1</v>
      </c>
      <c r="K39" s="16">
        <v>1</v>
      </c>
      <c r="L39" s="54"/>
      <c r="M39" s="54" t="s">
        <v>637</v>
      </c>
    </row>
    <row r="40" spans="1:13" ht="15">
      <c r="A40" s="11" t="s">
        <v>439</v>
      </c>
      <c r="B40" s="11" t="s">
        <v>440</v>
      </c>
      <c r="C40" s="11" t="s">
        <v>609</v>
      </c>
      <c r="D40" s="16" t="s">
        <v>441</v>
      </c>
      <c r="E40" s="16">
        <v>42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54"/>
      <c r="M40" s="54" t="s">
        <v>640</v>
      </c>
    </row>
    <row r="41" spans="1:13" ht="15">
      <c r="A41" s="11" t="s">
        <v>448</v>
      </c>
      <c r="B41" s="11" t="s">
        <v>99</v>
      </c>
      <c r="C41" s="11" t="s">
        <v>593</v>
      </c>
      <c r="D41" s="16" t="s">
        <v>449</v>
      </c>
      <c r="E41" s="16">
        <v>14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54"/>
      <c r="M41" s="54" t="s">
        <v>649</v>
      </c>
    </row>
    <row r="42" spans="1:13" ht="15">
      <c r="A42" s="11" t="s">
        <v>456</v>
      </c>
      <c r="B42" s="11" t="s">
        <v>457</v>
      </c>
      <c r="C42" s="11" t="s">
        <v>598</v>
      </c>
      <c r="D42" s="16" t="s">
        <v>444</v>
      </c>
      <c r="E42" s="16">
        <v>2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54"/>
      <c r="M42" s="54" t="s">
        <v>643</v>
      </c>
    </row>
    <row r="43" spans="1:13" ht="15">
      <c r="A43" s="11" t="s">
        <v>464</v>
      </c>
      <c r="B43" s="11" t="s">
        <v>465</v>
      </c>
      <c r="C43" s="11" t="s">
        <v>279</v>
      </c>
      <c r="D43" s="16" t="s">
        <v>444</v>
      </c>
      <c r="E43" s="16">
        <v>175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54"/>
      <c r="M43" s="54" t="s">
        <v>660</v>
      </c>
    </row>
    <row r="44" spans="1:13" ht="15">
      <c r="A44" s="47" t="s">
        <v>550</v>
      </c>
      <c r="B44" s="47" t="s">
        <v>551</v>
      </c>
      <c r="C44" s="47" t="s">
        <v>597</v>
      </c>
      <c r="D44" s="55" t="s">
        <v>441</v>
      </c>
      <c r="E44" s="55">
        <v>103</v>
      </c>
      <c r="F44" s="55">
        <v>0</v>
      </c>
      <c r="G44" s="55">
        <v>0</v>
      </c>
      <c r="H44" s="55">
        <v>0</v>
      </c>
      <c r="I44" s="55">
        <v>0</v>
      </c>
      <c r="J44" s="55">
        <v>0</v>
      </c>
      <c r="K44" s="55">
        <v>0</v>
      </c>
      <c r="L44" s="54"/>
      <c r="M44" s="54" t="s">
        <v>656</v>
      </c>
    </row>
    <row r="45" spans="1:13" ht="15">
      <c r="A45" s="11" t="s">
        <v>469</v>
      </c>
      <c r="B45" s="11" t="s">
        <v>43</v>
      </c>
      <c r="C45" s="11" t="s">
        <v>131</v>
      </c>
      <c r="D45" s="16" t="s">
        <v>441</v>
      </c>
      <c r="E45" s="16">
        <v>42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54"/>
      <c r="M45" s="54" t="s">
        <v>640</v>
      </c>
    </row>
    <row r="46" spans="1:13" ht="15">
      <c r="A46" s="11" t="s">
        <v>475</v>
      </c>
      <c r="B46" s="11" t="s">
        <v>37</v>
      </c>
      <c r="C46" s="11" t="s">
        <v>283</v>
      </c>
      <c r="D46" s="16" t="s">
        <v>444</v>
      </c>
      <c r="E46" s="16">
        <v>33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54"/>
      <c r="M46" s="54" t="s">
        <v>636</v>
      </c>
    </row>
    <row r="47" spans="1:13" ht="15">
      <c r="A47" s="11" t="s">
        <v>480</v>
      </c>
      <c r="B47" s="11" t="s">
        <v>133</v>
      </c>
      <c r="C47" s="11" t="s">
        <v>207</v>
      </c>
      <c r="D47" s="16" t="s">
        <v>441</v>
      </c>
      <c r="E47" s="16">
        <v>55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54"/>
      <c r="M47" s="54" t="s">
        <v>642</v>
      </c>
    </row>
    <row r="48" spans="1:13" ht="15">
      <c r="A48" s="11" t="s">
        <v>487</v>
      </c>
      <c r="B48" s="11" t="s">
        <v>162</v>
      </c>
      <c r="C48" s="11" t="s">
        <v>177</v>
      </c>
      <c r="D48" s="16" t="s">
        <v>441</v>
      </c>
      <c r="E48" s="16">
        <v>123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54"/>
      <c r="M48" s="54" t="s">
        <v>644</v>
      </c>
    </row>
    <row r="49" spans="1:13" ht="15">
      <c r="A49" s="11" t="s">
        <v>530</v>
      </c>
      <c r="B49" s="11" t="s">
        <v>462</v>
      </c>
      <c r="C49" s="11" t="s">
        <v>177</v>
      </c>
      <c r="D49" s="16" t="s">
        <v>444</v>
      </c>
      <c r="E49" s="16">
        <v>2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54"/>
      <c r="M49" s="54" t="s">
        <v>654</v>
      </c>
    </row>
    <row r="50" spans="1:13" ht="15">
      <c r="A50" s="11" t="s">
        <v>499</v>
      </c>
      <c r="B50" s="11" t="s">
        <v>9</v>
      </c>
      <c r="C50" s="11" t="s">
        <v>207</v>
      </c>
      <c r="D50" s="16" t="s">
        <v>441</v>
      </c>
      <c r="E50" s="16">
        <v>102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54"/>
      <c r="M50" s="54" t="s">
        <v>653</v>
      </c>
    </row>
    <row r="51" spans="1:13" ht="15">
      <c r="A51" s="11" t="s">
        <v>500</v>
      </c>
      <c r="B51" s="11" t="s">
        <v>162</v>
      </c>
      <c r="C51" s="11" t="s">
        <v>283</v>
      </c>
      <c r="D51" s="16" t="s">
        <v>449</v>
      </c>
      <c r="E51" s="16">
        <v>14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54"/>
      <c r="M51" s="54" t="s">
        <v>649</v>
      </c>
    </row>
    <row r="52" spans="1:13" ht="15">
      <c r="A52" s="47" t="s">
        <v>547</v>
      </c>
      <c r="B52" s="47" t="s">
        <v>548</v>
      </c>
      <c r="C52" s="47" t="s">
        <v>317</v>
      </c>
      <c r="D52" s="55" t="s">
        <v>549</v>
      </c>
      <c r="E52" s="55">
        <v>91</v>
      </c>
      <c r="F52" s="55">
        <v>0</v>
      </c>
      <c r="G52" s="55">
        <v>0</v>
      </c>
      <c r="H52" s="55">
        <v>0</v>
      </c>
      <c r="I52" s="55">
        <v>0</v>
      </c>
      <c r="J52" s="55">
        <v>0</v>
      </c>
      <c r="K52" s="16">
        <v>0</v>
      </c>
      <c r="L52" s="54"/>
      <c r="M52" s="54" t="s">
        <v>651</v>
      </c>
    </row>
    <row r="53" spans="1:13" ht="15">
      <c r="A53" s="11" t="s">
        <v>251</v>
      </c>
      <c r="B53" s="11" t="s">
        <v>71</v>
      </c>
      <c r="C53" s="11" t="s">
        <v>234</v>
      </c>
      <c r="D53" s="16" t="s">
        <v>529</v>
      </c>
      <c r="E53" s="16">
        <v>91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54"/>
      <c r="M53" s="54" t="s">
        <v>651</v>
      </c>
    </row>
    <row r="54" spans="1:13" ht="15">
      <c r="A54" s="11" t="s">
        <v>505</v>
      </c>
      <c r="B54" s="11" t="s">
        <v>485</v>
      </c>
      <c r="C54" s="11" t="s">
        <v>234</v>
      </c>
      <c r="D54" s="16" t="s">
        <v>444</v>
      </c>
      <c r="E54" s="16">
        <v>33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54"/>
      <c r="M54" s="54" t="s">
        <v>638</v>
      </c>
    </row>
    <row r="55" spans="1:13" ht="15">
      <c r="A55" s="11" t="s">
        <v>506</v>
      </c>
      <c r="B55" s="11" t="s">
        <v>183</v>
      </c>
      <c r="C55" s="11" t="s">
        <v>602</v>
      </c>
      <c r="D55" s="16" t="s">
        <v>444</v>
      </c>
      <c r="E55" s="16">
        <v>151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54"/>
      <c r="M55" s="54" t="s">
        <v>647</v>
      </c>
    </row>
    <row r="56" spans="1:13" ht="15">
      <c r="A56" s="11" t="s">
        <v>507</v>
      </c>
      <c r="B56" s="11" t="s">
        <v>39</v>
      </c>
      <c r="C56" s="11" t="s">
        <v>598</v>
      </c>
      <c r="D56" s="16" t="s">
        <v>444</v>
      </c>
      <c r="E56" s="16">
        <v>45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54"/>
      <c r="M56" s="54" t="s">
        <v>652</v>
      </c>
    </row>
    <row r="57" spans="1:13" ht="15">
      <c r="A57" s="11" t="s">
        <v>511</v>
      </c>
      <c r="B57" s="11" t="s">
        <v>66</v>
      </c>
      <c r="C57" s="11" t="s">
        <v>195</v>
      </c>
      <c r="D57" s="16" t="s">
        <v>444</v>
      </c>
      <c r="E57" s="16">
        <v>151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54"/>
      <c r="M57" s="54" t="s">
        <v>635</v>
      </c>
    </row>
    <row r="58" spans="1:13" ht="15">
      <c r="A58" s="11" t="s">
        <v>513</v>
      </c>
      <c r="B58" s="11" t="s">
        <v>69</v>
      </c>
      <c r="C58" s="11" t="s">
        <v>584</v>
      </c>
      <c r="D58" s="16" t="s">
        <v>442</v>
      </c>
      <c r="E58" s="16">
        <v>13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54"/>
      <c r="M58" s="54" t="s">
        <v>646</v>
      </c>
    </row>
    <row r="59" spans="1:13" ht="15">
      <c r="A59" s="11" t="s">
        <v>541</v>
      </c>
      <c r="B59" s="11" t="s">
        <v>99</v>
      </c>
      <c r="C59" s="11" t="s">
        <v>243</v>
      </c>
      <c r="D59" s="16" t="s">
        <v>444</v>
      </c>
      <c r="E59" s="16">
        <v>175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  <c r="L59" s="54"/>
      <c r="M59" s="54" t="s">
        <v>660</v>
      </c>
    </row>
    <row r="60" spans="1:13" ht="15">
      <c r="A60" s="11" t="s">
        <v>445</v>
      </c>
      <c r="B60" s="11" t="s">
        <v>116</v>
      </c>
      <c r="C60" s="11" t="s">
        <v>243</v>
      </c>
      <c r="D60" s="16" t="s">
        <v>444</v>
      </c>
      <c r="E60" s="16" t="s">
        <v>46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  <c r="L60" s="11"/>
      <c r="M60" s="11" t="s">
        <v>633</v>
      </c>
    </row>
    <row r="61" spans="1:13" ht="15">
      <c r="A61" s="11" t="s">
        <v>483</v>
      </c>
      <c r="B61" s="11" t="s">
        <v>15</v>
      </c>
      <c r="C61" s="11" t="s">
        <v>584</v>
      </c>
      <c r="D61" s="16" t="s">
        <v>441</v>
      </c>
      <c r="E61" s="16" t="s">
        <v>46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  <c r="L61" s="11"/>
      <c r="M61" s="11" t="s">
        <v>633</v>
      </c>
    </row>
  </sheetData>
  <sheetProtection/>
  <mergeCells count="3">
    <mergeCell ref="A1:L1"/>
    <mergeCell ref="C2:G2"/>
    <mergeCell ref="C3:G3"/>
  </mergeCells>
  <printOptions/>
  <pageMargins left="0.7" right="0.7" top="0.75" bottom="0.75" header="0.3" footer="0.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ekedyarkina</cp:lastModifiedBy>
  <cp:lastPrinted>2011-11-23T15:29:59Z</cp:lastPrinted>
  <dcterms:created xsi:type="dcterms:W3CDTF">2011-11-28T07:03:24Z</dcterms:created>
  <dcterms:modified xsi:type="dcterms:W3CDTF">2011-11-28T07:03:30Z</dcterms:modified>
  <cp:category/>
  <cp:version/>
  <cp:contentType/>
  <cp:contentStatus/>
</cp:coreProperties>
</file>