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<sst xmlns="http://schemas.openxmlformats.org/spreadsheetml/2006/main" count="9184" uniqueCount="509">
  <si>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</si>
  <si>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</si>
  <si>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</si>
  <si>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</si>
  <si>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</si>
  <si>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</si>
  <si>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</si>
  <si>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</si>
  <si>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</si>
  <si>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</si>
  <si>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</si>
  <si>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</si>
  <si>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</si>
  <si>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</si>
  <si>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</si>
  <si>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</si>
  <si>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</si>
  <si>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</si>
  <si>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</si>
  <si>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</si>
  <si>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</si>
  <si>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</si>
  <si>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</si>
  <si>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</si>
  <si>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</si>
  <si>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</si>
  <si>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</si>
  <si>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</si>
  <si>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</si>
  <si>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</si>
  <si>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</si>
  <si>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Галашина Екатерина Евгеньевна</t>
  </si>
  <si>
    <t>Дубов Данил Дмитриевич</t>
  </si>
  <si>
    <t>Канева Анастасия Дмитриевна</t>
  </si>
  <si>
    <t>Обухова Наталья Николаевна</t>
  </si>
  <si>
    <t>Перминова Юлия Андреевна</t>
  </si>
  <si>
    <t>Ручкова Дария Сергеевна</t>
  </si>
  <si>
    <t>Головчанская Екатерина Юрьевна</t>
  </si>
  <si>
    <t>Есина Екатерина Александровна</t>
  </si>
  <si>
    <t>Колодина Анна Андреевна</t>
  </si>
  <si>
    <t>Козина Анна Александровна</t>
  </si>
  <si>
    <t>Козлова Ксения Вячеславовна</t>
  </si>
  <si>
    <t>Коробова Марина Сергеевна</t>
  </si>
  <si>
    <t>Привалова Александра Юрьевна</t>
  </si>
  <si>
    <t>Смирнова Алена Игоревна</t>
  </si>
  <si>
    <t>Софонова Екатерина Николаевна</t>
  </si>
  <si>
    <t>Стародубова Екатерина Владимировна</t>
  </si>
  <si>
    <t>Сухинин Дмитрий Евгеньевич</t>
  </si>
  <si>
    <t>Сыромятникова Валерия Александровна</t>
  </si>
  <si>
    <t>Сёмкин Дмитрий Алексеевич</t>
  </si>
  <si>
    <t>Дорофеева Валерия Сергеевна</t>
  </si>
  <si>
    <t>Карымов Владислав Сергеевич</t>
  </si>
  <si>
    <t>Кислицына Екатерина Андреевна</t>
  </si>
  <si>
    <t>Кудряшова Екатерина Александровна</t>
  </si>
  <si>
    <t>Порхунова Дарья Ильинична</t>
  </si>
  <si>
    <t>Андреева Евгения Сергеевна</t>
  </si>
  <si>
    <t>Бабушкин Михаил Александрович</t>
  </si>
  <si>
    <t>Бармина Юлия Алексеевна</t>
  </si>
  <si>
    <t>Березина Евгения Дмитриевна</t>
  </si>
  <si>
    <t>Большем Светлана Альбертовна</t>
  </si>
  <si>
    <t>Волков Артём Александрович</t>
  </si>
  <si>
    <t>Волкова Елена Владимировна</t>
  </si>
  <si>
    <t>Галанова Анастасия Андреевна</t>
  </si>
  <si>
    <t>Горин Дмитрий Александрович</t>
  </si>
  <si>
    <t>Гусева Мария Сергеевна</t>
  </si>
  <si>
    <t>Дорошева Дарья Игоревна</t>
  </si>
  <si>
    <t>Зверев Александр Вадимович</t>
  </si>
  <si>
    <t>Кузнецова Евгения Николаевна</t>
  </si>
  <si>
    <t>Корякин Никита Алексеевич</t>
  </si>
  <si>
    <t>Каленкина Алина Валерьевна</t>
  </si>
  <si>
    <t>Кабатова Алина Викторовна</t>
  </si>
  <si>
    <t>Кабанин Савелий Юрьевич</t>
  </si>
  <si>
    <t>Кузьмин Никита Сергеевич</t>
  </si>
  <si>
    <t>Кунин Андрей Александрович</t>
  </si>
  <si>
    <t>Латышева Кристина Дмитриевна</t>
  </si>
  <si>
    <t>Маленко Илья Сергеевич</t>
  </si>
  <si>
    <t>Марсавин Денис Юрьевич</t>
  </si>
  <si>
    <t>Николичев Сергей Андреевич</t>
  </si>
  <si>
    <t>Патин Артём Сергеевич</t>
  </si>
  <si>
    <t>Пелих Оксана Павловна</t>
  </si>
  <si>
    <t>Попова Карина Сергеевна</t>
  </si>
  <si>
    <t>Почечура Александр Андреевич</t>
  </si>
  <si>
    <t>Смирнов Даниил Владимирович</t>
  </si>
  <si>
    <t>Смирнова Дарья Юрьевна</t>
  </si>
  <si>
    <t>Ступишина Мария Александровна</t>
  </si>
  <si>
    <t>Пендюхова Марина Алексеевна</t>
  </si>
  <si>
    <t>Романова Марина Викторовна</t>
  </si>
  <si>
    <t>Терибунова Ксения Игоревна</t>
  </si>
  <si>
    <t>Токарева Алена Евгеньевна</t>
  </si>
  <si>
    <t>Тяпкова Анастасия Александровна</t>
  </si>
  <si>
    <t>Степанцева Анна Александровна</t>
  </si>
  <si>
    <t>Антонова Ксения Владимировна</t>
  </si>
  <si>
    <t>Баринов Дмитрий Валерьевич</t>
  </si>
  <si>
    <t>Воробей Анастасия Олеговна</t>
  </si>
  <si>
    <t>Лещева Екатерина Александровна</t>
  </si>
  <si>
    <t>Нефедова Ольга Сергеевна</t>
  </si>
  <si>
    <t>Тихомолова Анастасия Александровна</t>
  </si>
  <si>
    <t>Трофимова Ульяна Олеговна</t>
  </si>
  <si>
    <t>Удовенко Алёна Александровна</t>
  </si>
  <si>
    <t>Федотова Наталья Юрьевна</t>
  </si>
  <si>
    <t>Фёдоров Игорь Олегович</t>
  </si>
  <si>
    <t>Шевяков Илья Игоревич</t>
  </si>
  <si>
    <t>Шибанова Дарья Рафаиловна</t>
  </si>
  <si>
    <t>Абрамова Анна Александровна</t>
  </si>
  <si>
    <t>Акифьев Антон Альбертович</t>
  </si>
  <si>
    <t>Алешина Дарья Вячеславовна</t>
  </si>
  <si>
    <t>Былина Наталья Андреевна</t>
  </si>
  <si>
    <t>Гибадуллина Карина Евгеньевна</t>
  </si>
  <si>
    <t>Зотова Анастасия Александровна</t>
  </si>
  <si>
    <t>Козлова Ирина Станиславовна</t>
  </si>
  <si>
    <t>Болтунова Анастасия Алексеевна</t>
  </si>
  <si>
    <t>Джабазян Александрина Артуровна</t>
  </si>
  <si>
    <t>Зотова Екатерина Дмитриевна</t>
  </si>
  <si>
    <t>Мирхусанова Лолита Мирзаахмадовна</t>
  </si>
  <si>
    <t>Немирова Екатерина Сергеевна</t>
  </si>
  <si>
    <t>Козлова Дарья Юрьевна</t>
  </si>
  <si>
    <t>Кузнецова Мария Александровна</t>
  </si>
  <si>
    <t>Платонов Александр Дмитриевич</t>
  </si>
  <si>
    <t>Уткина Анастасия Павловна</t>
  </si>
  <si>
    <t>Хорева Елена Александровна</t>
  </si>
  <si>
    <t>Храмов Кирилл Сергеевич</t>
  </si>
  <si>
    <t>Царькова Наталья Александровна</t>
  </si>
  <si>
    <t>Садыков Максим Дмитриевич</t>
  </si>
  <si>
    <t>Скурихина Анастасия Валерьевна</t>
  </si>
  <si>
    <t>Январева Лидия Алексеевна</t>
  </si>
  <si>
    <t>Панкратова Софья Кирилловна</t>
  </si>
  <si>
    <t>Стародворская Дарья Владимировна</t>
  </si>
  <si>
    <t>Вайнберг Дарья Александровна</t>
  </si>
  <si>
    <t>Иванов Егор Сергеевич</t>
  </si>
  <si>
    <t>Чугунова Алина Владимировна</t>
  </si>
  <si>
    <t>Шиповалова Наталья Алексеевна</t>
  </si>
  <si>
    <t>Шишкина Екатерина Валерьевна</t>
  </si>
  <si>
    <t>Шмелева Алена Евгеньевна</t>
  </si>
  <si>
    <t>Юрьева Мария Антоновна</t>
  </si>
  <si>
    <t>Аляева Ксения Григорьевна</t>
  </si>
  <si>
    <t>Афошкина Наталья Алексеевна</t>
  </si>
  <si>
    <t>Дмитриева Антонина Александровна</t>
  </si>
  <si>
    <t>Довгаль Алеся Юрьевна</t>
  </si>
  <si>
    <t>Евплова Дарья Алексеевна</t>
  </si>
  <si>
    <t>Ильина Евгения Александровна</t>
  </si>
  <si>
    <t>Ишмурадова Елена Михайловна</t>
  </si>
  <si>
    <t>Кочнева Мария Сергеевна</t>
  </si>
  <si>
    <t>Матова Ольга Сергеевна</t>
  </si>
  <si>
    <t>Зубова Валерия Александровна</t>
  </si>
  <si>
    <t>Саркисян Сократ Александрович</t>
  </si>
  <si>
    <t>Колесова Елена Сергеевна</t>
  </si>
  <si>
    <t>Ниязов Максим Владимирович</t>
  </si>
  <si>
    <t>Криницына Екатерина Алексеевна</t>
  </si>
  <si>
    <t>Отмахов Всеволод Михайлович</t>
  </si>
  <si>
    <t>Аксенов Андрей Дмитриевич</t>
  </si>
  <si>
    <t>13 М2</t>
  </si>
  <si>
    <t>Романова</t>
  </si>
  <si>
    <t>Марина</t>
  </si>
  <si>
    <t>Викторовна</t>
  </si>
  <si>
    <t>1303082</t>
  </si>
  <si>
    <t>Философия</t>
  </si>
  <si>
    <t>Зачет</t>
  </si>
  <si>
    <t>2013/2014 учебный год 1 модуль</t>
  </si>
  <si>
    <t>13 М4</t>
  </si>
  <si>
    <t>Терибунова</t>
  </si>
  <si>
    <t>Ксения</t>
  </si>
  <si>
    <t>Игоревна</t>
  </si>
  <si>
    <t>1303098</t>
  </si>
  <si>
    <t>Токарева</t>
  </si>
  <si>
    <t>Алена</t>
  </si>
  <si>
    <t>Евгеньевна</t>
  </si>
  <si>
    <t>1303100</t>
  </si>
  <si>
    <t>13 М5</t>
  </si>
  <si>
    <t>Тяпкова</t>
  </si>
  <si>
    <t>Анастасия</t>
  </si>
  <si>
    <t>Александровна</t>
  </si>
  <si>
    <t>1303102</t>
  </si>
  <si>
    <t>Антонова</t>
  </si>
  <si>
    <t>Владимировна</t>
  </si>
  <si>
    <t>1303006</t>
  </si>
  <si>
    <t>13 М3</t>
  </si>
  <si>
    <t>Баринов</t>
  </si>
  <si>
    <t>Дмитрий</t>
  </si>
  <si>
    <t>Валерьевич</t>
  </si>
  <si>
    <t>1303010</t>
  </si>
  <si>
    <t>Воробей</t>
  </si>
  <si>
    <t>Олеговна</t>
  </si>
  <si>
    <t>1303019</t>
  </si>
  <si>
    <t>13 М1</t>
  </si>
  <si>
    <t>Лещева</t>
  </si>
  <si>
    <t>Екатерина</t>
  </si>
  <si>
    <t>1303063</t>
  </si>
  <si>
    <t>Нефедова</t>
  </si>
  <si>
    <t>Ольга</t>
  </si>
  <si>
    <t>Сергеевна</t>
  </si>
  <si>
    <t>1303069</t>
  </si>
  <si>
    <t>Болтунова</t>
  </si>
  <si>
    <t>Алексеевна</t>
  </si>
  <si>
    <t>1303013</t>
  </si>
  <si>
    <t>Джабазян</t>
  </si>
  <si>
    <t>Александрина</t>
  </si>
  <si>
    <t>Артуровна</t>
  </si>
  <si>
    <t>1303026</t>
  </si>
  <si>
    <t>Зотова</t>
  </si>
  <si>
    <t>Дмитриевна</t>
  </si>
  <si>
    <t>1303036</t>
  </si>
  <si>
    <t>Мирхусанова</t>
  </si>
  <si>
    <t>Лолита</t>
  </si>
  <si>
    <t>Мирзаахмадовна</t>
  </si>
  <si>
    <t>1303067</t>
  </si>
  <si>
    <t>Немирова</t>
  </si>
  <si>
    <t>1303068</t>
  </si>
  <si>
    <t>Садыков</t>
  </si>
  <si>
    <t>Максим</t>
  </si>
  <si>
    <t>Дмитриевич</t>
  </si>
  <si>
    <t>1303084</t>
  </si>
  <si>
    <t>Скурихина</t>
  </si>
  <si>
    <t>Валерьевна</t>
  </si>
  <si>
    <t>1303085</t>
  </si>
  <si>
    <t>Абрамова</t>
  </si>
  <si>
    <t>Анна</t>
  </si>
  <si>
    <t>1303001</t>
  </si>
  <si>
    <t>Акифьев</t>
  </si>
  <si>
    <t>Антон</t>
  </si>
  <si>
    <t>Альбертович</t>
  </si>
  <si>
    <t>1303002</t>
  </si>
  <si>
    <t>Алешина</t>
  </si>
  <si>
    <t>Дарья</t>
  </si>
  <si>
    <t>Вячеславовна</t>
  </si>
  <si>
    <t>1303003</t>
  </si>
  <si>
    <t>Былина</t>
  </si>
  <si>
    <t>Наталья</t>
  </si>
  <si>
    <t>Андреевна</t>
  </si>
  <si>
    <t>1303015</t>
  </si>
  <si>
    <t>Гибадуллина</t>
  </si>
  <si>
    <t>Карина</t>
  </si>
  <si>
    <t>1303022</t>
  </si>
  <si>
    <t>1303035</t>
  </si>
  <si>
    <t>Козлова</t>
  </si>
  <si>
    <t>Ирина</t>
  </si>
  <si>
    <t>Станиславовна</t>
  </si>
  <si>
    <t>1303051</t>
  </si>
  <si>
    <t>Юрьевна</t>
  </si>
  <si>
    <t>1303050</t>
  </si>
  <si>
    <t>Кузнецова</t>
  </si>
  <si>
    <t>Мария</t>
  </si>
  <si>
    <t>1303059</t>
  </si>
  <si>
    <t>Платонов</t>
  </si>
  <si>
    <t>Александр</t>
  </si>
  <si>
    <t>1303077</t>
  </si>
  <si>
    <t>Уткина</t>
  </si>
  <si>
    <t>Павловна</t>
  </si>
  <si>
    <t>1303104</t>
  </si>
  <si>
    <t>Хорева</t>
  </si>
  <si>
    <t>Елена</t>
  </si>
  <si>
    <t>1303107</t>
  </si>
  <si>
    <t>Храмов</t>
  </si>
  <si>
    <t>Кирилл</t>
  </si>
  <si>
    <t>Сергеевич</t>
  </si>
  <si>
    <t>1303108</t>
  </si>
  <si>
    <t>Царькова</t>
  </si>
  <si>
    <t>1303109</t>
  </si>
  <si>
    <t>Панкратова</t>
  </si>
  <si>
    <t>Софья</t>
  </si>
  <si>
    <t>Кирилловна</t>
  </si>
  <si>
    <t>1303072</t>
  </si>
  <si>
    <t>Стародворская</t>
  </si>
  <si>
    <t>1303091</t>
  </si>
  <si>
    <t>Зубова</t>
  </si>
  <si>
    <t>Валерия</t>
  </si>
  <si>
    <t>1303037</t>
  </si>
  <si>
    <t>Вайнберг</t>
  </si>
  <si>
    <t>1303016</t>
  </si>
  <si>
    <t>Иванов</t>
  </si>
  <si>
    <t>Егор</t>
  </si>
  <si>
    <t>1303038</t>
  </si>
  <si>
    <t>Аляева</t>
  </si>
  <si>
    <t>Григорьевна</t>
  </si>
  <si>
    <t>1303004</t>
  </si>
  <si>
    <t>Афошкина</t>
  </si>
  <si>
    <t>1303007</t>
  </si>
  <si>
    <t>Дмитриева</t>
  </si>
  <si>
    <t>Антонина</t>
  </si>
  <si>
    <t>1303027</t>
  </si>
  <si>
    <t>Довгаль</t>
  </si>
  <si>
    <t>Алеся</t>
  </si>
  <si>
    <t>1303028</t>
  </si>
  <si>
    <t>Евплова</t>
  </si>
  <si>
    <t>1303032</t>
  </si>
  <si>
    <t>Ильина</t>
  </si>
  <si>
    <t>Евгения</t>
  </si>
  <si>
    <t>1303039</t>
  </si>
  <si>
    <t>Ишмурадова</t>
  </si>
  <si>
    <t>Михайловна</t>
  </si>
  <si>
    <t>1303040</t>
  </si>
  <si>
    <t>Кочнева</t>
  </si>
  <si>
    <t>1303056</t>
  </si>
  <si>
    <t>Матова</t>
  </si>
  <si>
    <t>1303066</t>
  </si>
  <si>
    <t>Чугунова</t>
  </si>
  <si>
    <t>Алина</t>
  </si>
  <si>
    <t>1303110</t>
  </si>
  <si>
    <t>Шиповалова</t>
  </si>
  <si>
    <t>1303113</t>
  </si>
  <si>
    <t>Шишкина</t>
  </si>
  <si>
    <t>1303114</t>
  </si>
  <si>
    <t>Шмелева</t>
  </si>
  <si>
    <t>1303115</t>
  </si>
  <si>
    <t>Юрьева</t>
  </si>
  <si>
    <t>Антоновна</t>
  </si>
  <si>
    <t>1303116</t>
  </si>
  <si>
    <t>Колесова</t>
  </si>
  <si>
    <t>1303118</t>
  </si>
  <si>
    <t>Ниязов</t>
  </si>
  <si>
    <t>Владимирович</t>
  </si>
  <si>
    <t>1303121</t>
  </si>
  <si>
    <t>Саркисян</t>
  </si>
  <si>
    <t>Сократ</t>
  </si>
  <si>
    <t>Александрович</t>
  </si>
  <si>
    <t>1303120</t>
  </si>
  <si>
    <t>Криницына</t>
  </si>
  <si>
    <t>1203047</t>
  </si>
  <si>
    <t>ikPassed</t>
  </si>
  <si>
    <t>Отмахов</t>
  </si>
  <si>
    <t>Всеволод</t>
  </si>
  <si>
    <t>Михайлович</t>
  </si>
  <si>
    <t>1303123</t>
  </si>
  <si>
    <t>Аксенов</t>
  </si>
  <si>
    <t>Андрей</t>
  </si>
  <si>
    <t>1002127</t>
  </si>
  <si>
    <t>Галашина</t>
  </si>
  <si>
    <t>1303021</t>
  </si>
  <si>
    <t>Дубов</t>
  </si>
  <si>
    <t>Данил</t>
  </si>
  <si>
    <t>1303031</t>
  </si>
  <si>
    <t>Канева</t>
  </si>
  <si>
    <t>1303044</t>
  </si>
  <si>
    <t>Обухова</t>
  </si>
  <si>
    <t>Николаевна</t>
  </si>
  <si>
    <t>1303071</t>
  </si>
  <si>
    <t>Перминова</t>
  </si>
  <si>
    <t>Юлия</t>
  </si>
  <si>
    <t>1303076</t>
  </si>
  <si>
    <t>Ручкова</t>
  </si>
  <si>
    <t>Дария</t>
  </si>
  <si>
    <t>1303083</t>
  </si>
  <si>
    <t>Андреева</t>
  </si>
  <si>
    <t>1303005</t>
  </si>
  <si>
    <t>Бабушкин</t>
  </si>
  <si>
    <t>Михаил</t>
  </si>
  <si>
    <t>1303008</t>
  </si>
  <si>
    <t>Бармина</t>
  </si>
  <si>
    <t>1303011</t>
  </si>
  <si>
    <t>Березина</t>
  </si>
  <si>
    <t>1303012</t>
  </si>
  <si>
    <t>Большем</t>
  </si>
  <si>
    <t>Светлана</t>
  </si>
  <si>
    <t>Альбертовна</t>
  </si>
  <si>
    <t>1303014</t>
  </si>
  <si>
    <t>Волков</t>
  </si>
  <si>
    <t>Артём</t>
  </si>
  <si>
    <t>1303017</t>
  </si>
  <si>
    <t>Волкова</t>
  </si>
  <si>
    <t>1303018</t>
  </si>
  <si>
    <t>Галанова</t>
  </si>
  <si>
    <t>1303020</t>
  </si>
  <si>
    <t>Горин</t>
  </si>
  <si>
    <t>1303024</t>
  </si>
  <si>
    <t>Гусева</t>
  </si>
  <si>
    <t>1303025</t>
  </si>
  <si>
    <t>Дорошева</t>
  </si>
  <si>
    <t>1303030</t>
  </si>
  <si>
    <t>Зверев</t>
  </si>
  <si>
    <t>Вадимович</t>
  </si>
  <si>
    <t>1303034</t>
  </si>
  <si>
    <t>1303058</t>
  </si>
  <si>
    <t>Корякин</t>
  </si>
  <si>
    <t>Никита</t>
  </si>
  <si>
    <t>Алексеевич</t>
  </si>
  <si>
    <t>1303055</t>
  </si>
  <si>
    <t>Каленкина</t>
  </si>
  <si>
    <t>1303043</t>
  </si>
  <si>
    <t>Кабатова</t>
  </si>
  <si>
    <t>1303042</t>
  </si>
  <si>
    <t>Кабанин</t>
  </si>
  <si>
    <t>Савелий</t>
  </si>
  <si>
    <t>Юрьевич</t>
  </si>
  <si>
    <t>1303041</t>
  </si>
  <si>
    <t>Кузьмин</t>
  </si>
  <si>
    <t>1303060</t>
  </si>
  <si>
    <t>Кунин</t>
  </si>
  <si>
    <t>1303061</t>
  </si>
  <si>
    <t>Латышева</t>
  </si>
  <si>
    <t>Кристина</t>
  </si>
  <si>
    <t>1303062</t>
  </si>
  <si>
    <t>Маленко</t>
  </si>
  <si>
    <t>Илья</t>
  </si>
  <si>
    <t>1303064</t>
  </si>
  <si>
    <t>Марсавин</t>
  </si>
  <si>
    <t>Денис</t>
  </si>
  <si>
    <t>1303065</t>
  </si>
  <si>
    <t>Николичев</t>
  </si>
  <si>
    <t>Сергей</t>
  </si>
  <si>
    <t>Андреевич</t>
  </si>
  <si>
    <t>1303070</t>
  </si>
  <si>
    <t>Патин</t>
  </si>
  <si>
    <t>1303073</t>
  </si>
  <si>
    <t>Головчанская</t>
  </si>
  <si>
    <t>1303023</t>
  </si>
  <si>
    <t>Есина</t>
  </si>
  <si>
    <t>1303033</t>
  </si>
  <si>
    <t>Колодина</t>
  </si>
  <si>
    <t>1303053</t>
  </si>
  <si>
    <t>Степанцева</t>
  </si>
  <si>
    <t>1303093</t>
  </si>
  <si>
    <t>Козина</t>
  </si>
  <si>
    <t>1303049</t>
  </si>
  <si>
    <t>1303052</t>
  </si>
  <si>
    <t>Коробова</t>
  </si>
  <si>
    <t>1303054</t>
  </si>
  <si>
    <t>Привалова</t>
  </si>
  <si>
    <t>Александра</t>
  </si>
  <si>
    <t>1303081</t>
  </si>
  <si>
    <t>Смирнова</t>
  </si>
  <si>
    <t>1303087</t>
  </si>
  <si>
    <t>Софонова</t>
  </si>
  <si>
    <t>1303090</t>
  </si>
  <si>
    <t>Стародубова</t>
  </si>
  <si>
    <t>1303092</t>
  </si>
  <si>
    <t>Сухинин</t>
  </si>
  <si>
    <t>Евгеньевич</t>
  </si>
  <si>
    <t>1303095</t>
  </si>
  <si>
    <t>Сыромятникова</t>
  </si>
  <si>
    <t>1303096</t>
  </si>
  <si>
    <t>Сёмкин</t>
  </si>
  <si>
    <t>1303097</t>
  </si>
  <si>
    <t>Тихомолова</t>
  </si>
  <si>
    <t>1303099</t>
  </si>
  <si>
    <t>Трофимова</t>
  </si>
  <si>
    <t>Ульяна</t>
  </si>
  <si>
    <t>1303101</t>
  </si>
  <si>
    <t>Удовенко</t>
  </si>
  <si>
    <t>Алёна</t>
  </si>
  <si>
    <t>1303103</t>
  </si>
  <si>
    <t>Федотова</t>
  </si>
  <si>
    <t>1303105</t>
  </si>
  <si>
    <t>Фёдоров</t>
  </si>
  <si>
    <t>Игорь</t>
  </si>
  <si>
    <t>Олегович</t>
  </si>
  <si>
    <t>1303106</t>
  </si>
  <si>
    <t>Шевяков</t>
  </si>
  <si>
    <t>Игоревич</t>
  </si>
  <si>
    <t>1303111</t>
  </si>
  <si>
    <t>Шибанова</t>
  </si>
  <si>
    <t>Рафаиловна</t>
  </si>
  <si>
    <t>1303112</t>
  </si>
  <si>
    <t>Дорофеева</t>
  </si>
  <si>
    <t>1303029</t>
  </si>
  <si>
    <t>Карымов</t>
  </si>
  <si>
    <t>Владислав</t>
  </si>
  <si>
    <t>1303046</t>
  </si>
  <si>
    <t>Кислицына</t>
  </si>
  <si>
    <t>1303048</t>
  </si>
  <si>
    <t>Кудряшова</t>
  </si>
  <si>
    <t>1303057</t>
  </si>
  <si>
    <t>Порхунова</t>
  </si>
  <si>
    <t>Ильинична</t>
  </si>
  <si>
    <t>1303079</t>
  </si>
  <si>
    <t>Пелих</t>
  </si>
  <si>
    <t>Оксана</t>
  </si>
  <si>
    <t>1303074</t>
  </si>
  <si>
    <t>Попова</t>
  </si>
  <si>
    <t>1303078</t>
  </si>
  <si>
    <t>Почечура</t>
  </si>
  <si>
    <t>1303080</t>
  </si>
  <si>
    <t>Смирнов</t>
  </si>
  <si>
    <t>Даниил</t>
  </si>
  <si>
    <t>1303086</t>
  </si>
  <si>
    <t>1303088</t>
  </si>
  <si>
    <t>Ступишина</t>
  </si>
  <si>
    <t>1303094</t>
  </si>
  <si>
    <t>Январева</t>
  </si>
  <si>
    <t>Лидия</t>
  </si>
  <si>
    <t>1303117</t>
  </si>
  <si>
    <t>Пендюхова</t>
  </si>
  <si>
    <t>1303075</t>
  </si>
  <si>
    <t>Безопасность жизнедеятельности</t>
  </si>
  <si>
    <t>2013/2014 учебный год 2 модуль</t>
  </si>
  <si>
    <t>Иностранный язык (английский)</t>
  </si>
  <si>
    <t>Математика</t>
  </si>
  <si>
    <t>ikPlanned</t>
  </si>
  <si>
    <t>ikRepeat</t>
  </si>
  <si>
    <t>Отечественная история</t>
  </si>
  <si>
    <t>Политология</t>
  </si>
  <si>
    <t>Правоведение и правовая среда бизнеса</t>
  </si>
  <si>
    <t>Риторика и речевые коммуникации</t>
  </si>
  <si>
    <t>Теория и история менеджмента</t>
  </si>
  <si>
    <t>Физическая культура</t>
  </si>
  <si>
    <t>Экономическая теория и институциональная экономика</t>
  </si>
  <si>
    <t>Бюдж</t>
  </si>
  <si>
    <t>Комм</t>
  </si>
  <si>
    <t>1 *</t>
  </si>
  <si>
    <t>2 *</t>
  </si>
  <si>
    <t>0 *</t>
  </si>
  <si>
    <t>+</t>
  </si>
  <si>
    <t>3 *</t>
  </si>
  <si>
    <t>35 - 36</t>
  </si>
  <si>
    <t>Дата выгрузки: 14.04.2014</t>
  </si>
  <si>
    <t>Период: с начала обучения по  2013/2014 учебный год I семестр</t>
  </si>
  <si>
    <t>Факультет/отделение: Факультет  менеджмента</t>
  </si>
  <si>
    <t>Уровень образования, номер курса: Бакалавриат 1 курс</t>
  </si>
  <si>
    <t>*</t>
  </si>
  <si>
    <t xml:space="preserve"> - изучение по ИУП</t>
  </si>
  <si>
    <t>Направление  подготовки: Менеджмент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</si>
</sst>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2"/>
    </font>
    <font>
      <b/>
      <sz val="14"/>
      <color indexed="10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209550</xdr:colOff>
      <xdr:row>0</xdr:row>
      <xdr:rowOff>76200</xdr:rowOff>
    </xdr:from>
    <xdr:to>
      <xdr:col>9</xdr:col>
      <xdr:colOff>295275</xdr:colOff>
      <xdr:row>0</xdr:row>
      <xdr:rowOff>333375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76200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A130"/>
  <sheetViews>
    <sheetView tabSelected="1" zoomScalePageLayoutView="0" workbookViewId="0" topLeftCell="A1">
      <selection activeCell="K2" sqref="K2"/>
    </sheetView>
  </sheetViews>
  <sheetFormatPr defaultColWidth="9.00390625" defaultRowHeight="12.75"/>
  <cols>
    <col min="1" max="1" width="9.125" style="30" customWidth="1"/>
    <col min="2" max="2" width="15.25390625" style="8" customWidth="1"/>
    <col min="3" max="3" width="39.625" style="6" customWidth="1"/>
    <col min="4" max="4" width="13.125" style="6" hidden="1" customWidth="1"/>
    <col min="5" max="5" width="12.25390625" style="1" customWidth="1"/>
    <col min="6" max="6" width="6.25390625" style="1" customWidth="1"/>
    <col min="7" max="7" width="10.00390625" style="12" hidden="1" customWidth="1"/>
    <col min="8" max="21" width="10.00390625" style="12" customWidth="1"/>
    <col min="22" max="23" width="10.75390625" style="16" customWidth="1"/>
    <col min="24" max="24" width="10.75390625" style="24" customWidth="1"/>
    <col min="25" max="25" width="10.75390625" style="16" customWidth="1"/>
    <col min="26" max="26" width="10.75390625" style="1" customWidth="1"/>
    <col min="27" max="27" width="10.75390625" style="1" hidden="1" customWidth="1"/>
    <col min="28" max="73" width="10.75390625" style="1" customWidth="1"/>
    <col min="74" max="16384" width="9.125" style="1" customWidth="1"/>
  </cols>
  <sheetData>
    <row r="1" spans="1:25" s="2" customFormat="1" ht="32.25" customHeight="1">
      <c r="A1" s="27" t="s">
        <v>7</v>
      </c>
      <c r="B1" s="27"/>
      <c r="C1" s="27"/>
      <c r="D1" s="27"/>
      <c r="E1" s="27"/>
      <c r="F1" s="28"/>
      <c r="G1" s="28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28"/>
      <c r="W1" s="28"/>
      <c r="X1" s="23"/>
      <c r="Y1" s="22"/>
    </row>
    <row r="2" spans="1:25" s="5" customFormat="1" ht="15.75" customHeight="1">
      <c r="A2" s="29" t="s">
        <v>502</v>
      </c>
      <c r="B2" s="25"/>
      <c r="C2" s="25"/>
      <c r="D2" s="25"/>
      <c r="E2" s="25"/>
      <c r="F2" s="26"/>
      <c r="G2" s="26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26"/>
      <c r="W2" s="26"/>
      <c r="X2" s="26"/>
      <c r="Y2" s="26"/>
    </row>
    <row r="3" spans="1:25" s="5" customFormat="1" ht="15.75" customHeight="1">
      <c r="A3" s="29" t="s">
        <v>503</v>
      </c>
      <c r="B3" s="26"/>
      <c r="C3" s="26"/>
      <c r="D3" s="26"/>
      <c r="E3" s="26"/>
      <c r="F3" s="26"/>
      <c r="G3" s="26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26"/>
      <c r="W3" s="26"/>
      <c r="X3" s="26"/>
      <c r="Y3" s="26"/>
    </row>
    <row r="4" spans="1:25" s="5" customFormat="1" ht="15.75" customHeight="1">
      <c r="A4" s="29" t="s">
        <v>504</v>
      </c>
      <c r="B4" s="26"/>
      <c r="C4" s="26"/>
      <c r="D4" s="26"/>
      <c r="E4" s="26"/>
      <c r="F4" s="26"/>
      <c r="G4" s="26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26"/>
      <c r="W4" s="26"/>
      <c r="X4" s="26"/>
      <c r="Y4" s="26"/>
    </row>
    <row r="5" spans="1:25" s="5" customFormat="1" ht="15.75" customHeight="1">
      <c r="A5" s="29" t="s">
        <v>508</v>
      </c>
      <c r="B5" s="26"/>
      <c r="C5" s="26"/>
      <c r="D5" s="26"/>
      <c r="E5" s="26"/>
      <c r="F5" s="26"/>
      <c r="G5" s="26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26"/>
      <c r="W5" s="26"/>
      <c r="X5" s="26"/>
      <c r="Y5" s="26"/>
    </row>
    <row r="6" spans="1:25" s="5" customFormat="1" ht="15.75" customHeight="1">
      <c r="A6" s="29" t="s">
        <v>505</v>
      </c>
      <c r="B6" s="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/>
      <c r="W6" s="32"/>
      <c r="X6" s="33"/>
      <c r="Y6" s="32"/>
    </row>
    <row r="7" spans="1:25" s="11" customFormat="1" ht="16.5" customHeight="1">
      <c r="A7" s="34"/>
      <c r="B7" s="10"/>
      <c r="I7" s="63" t="s">
        <v>506</v>
      </c>
      <c r="J7" s="11" t="s">
        <v>507</v>
      </c>
      <c r="V7" s="35"/>
      <c r="W7" s="35"/>
      <c r="X7" s="36"/>
      <c r="Y7" s="35"/>
    </row>
    <row r="8" spans="1:27" s="3" customFormat="1" ht="48.75" customHeight="1">
      <c r="A8" s="42" t="s">
        <v>2</v>
      </c>
      <c r="B8" s="43" t="s">
        <v>3</v>
      </c>
      <c r="C8" s="44" t="s">
        <v>0</v>
      </c>
      <c r="D8" s="44" t="s">
        <v>9</v>
      </c>
      <c r="E8" s="44" t="s">
        <v>1</v>
      </c>
      <c r="F8" s="44" t="s">
        <v>8</v>
      </c>
      <c r="G8" s="13"/>
      <c r="H8" s="45" t="s">
        <v>157</v>
      </c>
      <c r="I8" s="46" t="s">
        <v>482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58" t="s">
        <v>5</v>
      </c>
      <c r="W8" s="58" t="s">
        <v>23</v>
      </c>
      <c r="X8" s="59" t="s">
        <v>24</v>
      </c>
      <c r="Y8" s="58" t="s">
        <v>6</v>
      </c>
      <c r="Z8" s="60" t="s">
        <v>25</v>
      </c>
      <c r="AA8" s="38" t="s">
        <v>27</v>
      </c>
    </row>
    <row r="9" spans="1:27" s="3" customFormat="1" ht="42.75" customHeight="1">
      <c r="A9" s="42"/>
      <c r="B9" s="43"/>
      <c r="C9" s="44"/>
      <c r="D9" s="44"/>
      <c r="E9" s="44"/>
      <c r="F9" s="44"/>
      <c r="G9" s="13"/>
      <c r="H9" s="45" t="s">
        <v>156</v>
      </c>
      <c r="I9" s="46" t="s">
        <v>156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58"/>
      <c r="W9" s="58"/>
      <c r="X9" s="59"/>
      <c r="Y9" s="58"/>
      <c r="Z9" s="60"/>
      <c r="AA9" s="38"/>
    </row>
    <row r="10" spans="1:27" s="4" customFormat="1" ht="196.5" customHeight="1">
      <c r="A10" s="42"/>
      <c r="B10" s="43"/>
      <c r="C10" s="44"/>
      <c r="D10" s="44"/>
      <c r="E10" s="44"/>
      <c r="F10" s="44"/>
      <c r="G10" s="14"/>
      <c r="H10" s="47" t="s">
        <v>155</v>
      </c>
      <c r="I10" s="47" t="s">
        <v>481</v>
      </c>
      <c r="J10" s="47" t="s">
        <v>483</v>
      </c>
      <c r="K10" s="47" t="s">
        <v>484</v>
      </c>
      <c r="L10" s="47" t="s">
        <v>484</v>
      </c>
      <c r="M10" s="47" t="s">
        <v>487</v>
      </c>
      <c r="N10" s="47" t="s">
        <v>488</v>
      </c>
      <c r="O10" s="47" t="s">
        <v>489</v>
      </c>
      <c r="P10" s="47" t="s">
        <v>490</v>
      </c>
      <c r="Q10" s="47" t="s">
        <v>491</v>
      </c>
      <c r="R10" s="47" t="s">
        <v>491</v>
      </c>
      <c r="S10" s="47" t="s">
        <v>492</v>
      </c>
      <c r="T10" s="47" t="s">
        <v>493</v>
      </c>
      <c r="U10" s="47" t="s">
        <v>493</v>
      </c>
      <c r="V10" s="58"/>
      <c r="W10" s="58"/>
      <c r="X10" s="59"/>
      <c r="Y10" s="58"/>
      <c r="Z10" s="60"/>
      <c r="AA10" s="38"/>
    </row>
    <row r="11" spans="1:27" s="9" customFormat="1" ht="17.25" customHeight="1">
      <c r="A11" s="37" t="s">
        <v>4</v>
      </c>
      <c r="B11" s="37"/>
      <c r="C11" s="37"/>
      <c r="D11" s="37"/>
      <c r="E11" s="37"/>
      <c r="F11" s="17"/>
      <c r="G11" s="15"/>
      <c r="H11" s="48">
        <v>2.49</v>
      </c>
      <c r="I11" s="48">
        <v>0.5</v>
      </c>
      <c r="J11" s="48">
        <v>3.11</v>
      </c>
      <c r="K11" s="48">
        <v>2.57</v>
      </c>
      <c r="L11" s="48"/>
      <c r="M11" s="48">
        <v>3</v>
      </c>
      <c r="N11" s="48">
        <v>3</v>
      </c>
      <c r="O11" s="48">
        <v>4</v>
      </c>
      <c r="P11" s="48">
        <v>2</v>
      </c>
      <c r="Q11" s="48">
        <v>4.55</v>
      </c>
      <c r="R11" s="48"/>
      <c r="S11" s="48">
        <v>0.22</v>
      </c>
      <c r="T11" s="48">
        <v>5.77</v>
      </c>
      <c r="U11" s="48"/>
      <c r="V11" s="58"/>
      <c r="W11" s="58"/>
      <c r="X11" s="59"/>
      <c r="Y11" s="58"/>
      <c r="Z11" s="60"/>
      <c r="AA11" s="38"/>
    </row>
    <row r="12" spans="1:27" ht="12.75">
      <c r="A12" s="49">
        <v>1</v>
      </c>
      <c r="B12" s="50" t="s">
        <v>270</v>
      </c>
      <c r="C12" s="51" t="s">
        <v>128</v>
      </c>
      <c r="D12" s="51">
        <v>136072925</v>
      </c>
      <c r="E12" s="52" t="s">
        <v>183</v>
      </c>
      <c r="F12" s="52" t="s">
        <v>494</v>
      </c>
      <c r="G12" s="12">
        <f>MATCH(D12,Данные!$D:$D,0)</f>
        <v>37</v>
      </c>
      <c r="H12" s="55">
        <v>9</v>
      </c>
      <c r="I12" s="55">
        <v>7</v>
      </c>
      <c r="J12" s="55">
        <v>8</v>
      </c>
      <c r="K12" s="55">
        <v>10</v>
      </c>
      <c r="L12" s="55"/>
      <c r="M12" s="55"/>
      <c r="N12" s="55">
        <v>9</v>
      </c>
      <c r="O12" s="55">
        <v>8</v>
      </c>
      <c r="P12" s="55">
        <v>6</v>
      </c>
      <c r="Q12" s="55">
        <v>10</v>
      </c>
      <c r="R12" s="55"/>
      <c r="S12" s="55">
        <v>10</v>
      </c>
      <c r="T12" s="55">
        <v>9</v>
      </c>
      <c r="U12" s="55"/>
      <c r="V12" s="61">
        <v>247.12</v>
      </c>
      <c r="W12" s="61">
        <v>86</v>
      </c>
      <c r="X12" s="62">
        <v>10</v>
      </c>
      <c r="Y12" s="61">
        <f>IF(X12&gt;0,W12/X12,0)</f>
        <v>8.6</v>
      </c>
      <c r="Z12" s="52">
        <f>MIN($H12:U12)</f>
        <v>6</v>
      </c>
      <c r="AA12" s="1">
        <v>1</v>
      </c>
    </row>
    <row r="13" spans="1:27" ht="12.75">
      <c r="A13" s="49">
        <v>2</v>
      </c>
      <c r="B13" s="50" t="s">
        <v>298</v>
      </c>
      <c r="C13" s="51" t="s">
        <v>130</v>
      </c>
      <c r="D13" s="51">
        <v>136236014</v>
      </c>
      <c r="E13" s="52" t="s">
        <v>150</v>
      </c>
      <c r="F13" s="52" t="s">
        <v>494</v>
      </c>
      <c r="G13" s="12">
        <f>MATCH(D13,Данные!$D:$D,0)</f>
        <v>48</v>
      </c>
      <c r="H13" s="55">
        <v>9</v>
      </c>
      <c r="I13" s="55">
        <v>10</v>
      </c>
      <c r="J13" s="55">
        <v>9</v>
      </c>
      <c r="K13" s="55">
        <v>9</v>
      </c>
      <c r="L13" s="55"/>
      <c r="M13" s="55">
        <v>7</v>
      </c>
      <c r="N13" s="55"/>
      <c r="O13" s="55">
        <v>9</v>
      </c>
      <c r="P13" s="55"/>
      <c r="Q13" s="55">
        <v>10</v>
      </c>
      <c r="R13" s="55"/>
      <c r="S13" s="55">
        <v>10</v>
      </c>
      <c r="T13" s="55">
        <v>9</v>
      </c>
      <c r="U13" s="55"/>
      <c r="V13" s="61">
        <v>235.15999999999997</v>
      </c>
      <c r="W13" s="61">
        <v>82</v>
      </c>
      <c r="X13" s="62">
        <v>9</v>
      </c>
      <c r="Y13" s="61">
        <f>IF(X13&gt;0,W13/X13,0)</f>
        <v>9.11111111111111</v>
      </c>
      <c r="Z13" s="52">
        <f>MIN($H13:U13)</f>
        <v>7</v>
      </c>
      <c r="AA13" s="1">
        <v>2</v>
      </c>
    </row>
    <row r="14" spans="1:27" ht="12.75">
      <c r="A14" s="49">
        <v>3</v>
      </c>
      <c r="B14" s="50" t="s">
        <v>166</v>
      </c>
      <c r="C14" s="51" t="s">
        <v>88</v>
      </c>
      <c r="D14" s="51">
        <v>136235510</v>
      </c>
      <c r="E14" s="52" t="s">
        <v>158</v>
      </c>
      <c r="F14" s="52" t="s">
        <v>494</v>
      </c>
      <c r="G14" s="12">
        <f>MATCH(D14,Данные!$D:$D,0)</f>
        <v>5</v>
      </c>
      <c r="H14" s="55">
        <v>8</v>
      </c>
      <c r="I14" s="55">
        <v>10</v>
      </c>
      <c r="J14" s="55">
        <v>9</v>
      </c>
      <c r="K14" s="55">
        <v>8</v>
      </c>
      <c r="L14" s="55"/>
      <c r="M14" s="55"/>
      <c r="N14" s="55">
        <v>9</v>
      </c>
      <c r="O14" s="55">
        <v>8</v>
      </c>
      <c r="P14" s="55"/>
      <c r="Q14" s="55">
        <v>10</v>
      </c>
      <c r="R14" s="55"/>
      <c r="S14" s="55">
        <v>10</v>
      </c>
      <c r="T14" s="55">
        <v>8</v>
      </c>
      <c r="U14" s="55"/>
      <c r="V14" s="61">
        <v>226.32999999999998</v>
      </c>
      <c r="W14" s="61">
        <v>80</v>
      </c>
      <c r="X14" s="62">
        <v>9</v>
      </c>
      <c r="Y14" s="61">
        <f>IF(X14&gt;0,W14/X14,0)</f>
        <v>8.88888888888889</v>
      </c>
      <c r="Z14" s="52">
        <f>MIN($H14:U14)</f>
        <v>8</v>
      </c>
      <c r="AA14" s="1">
        <v>3</v>
      </c>
    </row>
    <row r="15" spans="1:27" ht="12.75">
      <c r="A15" s="49">
        <v>4</v>
      </c>
      <c r="B15" s="50" t="s">
        <v>204</v>
      </c>
      <c r="C15" s="51" t="s">
        <v>113</v>
      </c>
      <c r="D15" s="51">
        <v>136199929</v>
      </c>
      <c r="E15" s="52" t="s">
        <v>167</v>
      </c>
      <c r="F15" s="52" t="s">
        <v>494</v>
      </c>
      <c r="G15" s="12">
        <f>MATCH(D15,Данные!$D:$D,0)</f>
        <v>15</v>
      </c>
      <c r="H15" s="55">
        <v>9</v>
      </c>
      <c r="I15" s="55">
        <v>10</v>
      </c>
      <c r="J15" s="55">
        <v>8</v>
      </c>
      <c r="K15" s="55">
        <v>9</v>
      </c>
      <c r="L15" s="55"/>
      <c r="M15" s="55"/>
      <c r="N15" s="55">
        <v>9</v>
      </c>
      <c r="O15" s="55">
        <v>8</v>
      </c>
      <c r="P15" s="55"/>
      <c r="Q15" s="55">
        <v>9</v>
      </c>
      <c r="R15" s="55"/>
      <c r="S15" s="55">
        <v>10</v>
      </c>
      <c r="T15" s="55">
        <v>8</v>
      </c>
      <c r="U15" s="55"/>
      <c r="V15" s="61">
        <v>223.73</v>
      </c>
      <c r="W15" s="61">
        <v>80</v>
      </c>
      <c r="X15" s="62">
        <v>9</v>
      </c>
      <c r="Y15" s="61">
        <f>IF(X15&gt;0,W15/X15,0)</f>
        <v>8.88888888888889</v>
      </c>
      <c r="Z15" s="52">
        <f>MIN($H15:U15)</f>
        <v>8</v>
      </c>
      <c r="AA15" s="1">
        <v>4</v>
      </c>
    </row>
    <row r="16" spans="1:27" ht="12.75">
      <c r="A16" s="49">
        <v>5</v>
      </c>
      <c r="B16" s="50" t="s">
        <v>293</v>
      </c>
      <c r="C16" s="51" t="s">
        <v>142</v>
      </c>
      <c r="D16" s="51">
        <v>136199774</v>
      </c>
      <c r="E16" s="52" t="s">
        <v>158</v>
      </c>
      <c r="F16" s="52" t="s">
        <v>494</v>
      </c>
      <c r="G16" s="12">
        <f>MATCH(D16,Данные!$D:$D,0)</f>
        <v>46</v>
      </c>
      <c r="H16" s="55">
        <v>8</v>
      </c>
      <c r="I16" s="55">
        <v>9</v>
      </c>
      <c r="J16" s="55">
        <v>7</v>
      </c>
      <c r="K16" s="55">
        <v>8</v>
      </c>
      <c r="L16" s="55"/>
      <c r="M16" s="55"/>
      <c r="N16" s="55">
        <v>9</v>
      </c>
      <c r="O16" s="55">
        <v>7</v>
      </c>
      <c r="P16" s="55"/>
      <c r="Q16" s="55">
        <v>10</v>
      </c>
      <c r="R16" s="55"/>
      <c r="S16" s="55">
        <v>10</v>
      </c>
      <c r="T16" s="55">
        <v>9</v>
      </c>
      <c r="U16" s="55"/>
      <c r="V16" s="61">
        <v>221.38</v>
      </c>
      <c r="W16" s="61">
        <v>77</v>
      </c>
      <c r="X16" s="62">
        <v>9</v>
      </c>
      <c r="Y16" s="61">
        <f>IF(X16&gt;0,W16/X16,0)</f>
        <v>8.555555555555555</v>
      </c>
      <c r="Z16" s="52">
        <f>MIN($H16:U16)</f>
        <v>7</v>
      </c>
      <c r="AA16" s="1">
        <v>5</v>
      </c>
    </row>
    <row r="17" spans="1:27" ht="12.75">
      <c r="A17" s="49">
        <v>6</v>
      </c>
      <c r="B17" s="50" t="s">
        <v>302</v>
      </c>
      <c r="C17" s="51" t="s">
        <v>132</v>
      </c>
      <c r="D17" s="51">
        <v>136236090</v>
      </c>
      <c r="E17" s="52" t="s">
        <v>183</v>
      </c>
      <c r="F17" s="52" t="s">
        <v>494</v>
      </c>
      <c r="G17" s="12">
        <f>MATCH(D17,Данные!$D:$D,0)</f>
        <v>50</v>
      </c>
      <c r="H17" s="55">
        <v>8</v>
      </c>
      <c r="I17" s="55">
        <v>10</v>
      </c>
      <c r="J17" s="55">
        <v>9</v>
      </c>
      <c r="K17" s="55">
        <v>8</v>
      </c>
      <c r="L17" s="55"/>
      <c r="M17" s="55"/>
      <c r="N17" s="55">
        <v>9</v>
      </c>
      <c r="O17" s="55">
        <v>8</v>
      </c>
      <c r="P17" s="55"/>
      <c r="Q17" s="55">
        <v>10</v>
      </c>
      <c r="R17" s="55"/>
      <c r="S17" s="55">
        <v>10</v>
      </c>
      <c r="T17" s="55">
        <v>7</v>
      </c>
      <c r="U17" s="55"/>
      <c r="V17" s="61">
        <v>220.56</v>
      </c>
      <c r="W17" s="61">
        <v>79</v>
      </c>
      <c r="X17" s="62">
        <v>9</v>
      </c>
      <c r="Y17" s="61">
        <f>IF(X17&gt;0,W17/X17,0)</f>
        <v>8.777777777777779</v>
      </c>
      <c r="Z17" s="52">
        <f>MIN($H17:U17)</f>
        <v>7</v>
      </c>
      <c r="AA17" s="1">
        <v>6</v>
      </c>
    </row>
    <row r="18" spans="1:27" ht="12.75">
      <c r="A18" s="49">
        <v>7</v>
      </c>
      <c r="B18" s="50" t="s">
        <v>334</v>
      </c>
      <c r="C18" s="51" t="s">
        <v>34</v>
      </c>
      <c r="D18" s="51">
        <v>136200634</v>
      </c>
      <c r="E18" s="52" t="s">
        <v>167</v>
      </c>
      <c r="F18" s="52" t="s">
        <v>494</v>
      </c>
      <c r="G18" s="12">
        <f>MATCH(D18,Данные!$D:$D,0)</f>
        <v>61</v>
      </c>
      <c r="H18" s="55">
        <v>9</v>
      </c>
      <c r="I18" s="55">
        <v>10</v>
      </c>
      <c r="J18" s="55">
        <v>8</v>
      </c>
      <c r="K18" s="55">
        <v>7</v>
      </c>
      <c r="L18" s="55"/>
      <c r="M18" s="55"/>
      <c r="N18" s="55">
        <v>9</v>
      </c>
      <c r="O18" s="55">
        <v>7</v>
      </c>
      <c r="P18" s="55"/>
      <c r="Q18" s="55">
        <v>9</v>
      </c>
      <c r="R18" s="55"/>
      <c r="S18" s="55">
        <v>10</v>
      </c>
      <c r="T18" s="55">
        <v>9</v>
      </c>
      <c r="U18" s="55"/>
      <c r="V18" s="61">
        <v>220.35999999999996</v>
      </c>
      <c r="W18" s="61">
        <v>78</v>
      </c>
      <c r="X18" s="62">
        <v>9</v>
      </c>
      <c r="Y18" s="61">
        <f>IF(X18&gt;0,W18/X18,0)</f>
        <v>8.666666666666666</v>
      </c>
      <c r="Z18" s="52">
        <f>MIN($H18:U18)</f>
        <v>7</v>
      </c>
      <c r="AA18" s="1">
        <v>7</v>
      </c>
    </row>
    <row r="19" spans="1:27" ht="12.75">
      <c r="A19" s="49">
        <v>8</v>
      </c>
      <c r="B19" s="50" t="s">
        <v>358</v>
      </c>
      <c r="C19" s="51" t="s">
        <v>61</v>
      </c>
      <c r="D19" s="51">
        <v>136305788</v>
      </c>
      <c r="E19" s="52" t="s">
        <v>167</v>
      </c>
      <c r="F19" s="52" t="s">
        <v>495</v>
      </c>
      <c r="G19" s="12">
        <f>MATCH(D19,Данные!$D:$D,0)</f>
        <v>70</v>
      </c>
      <c r="H19" s="55">
        <v>9</v>
      </c>
      <c r="I19" s="55">
        <v>10</v>
      </c>
      <c r="J19" s="55">
        <v>9</v>
      </c>
      <c r="K19" s="55">
        <v>8</v>
      </c>
      <c r="L19" s="55"/>
      <c r="M19" s="55"/>
      <c r="N19" s="55">
        <v>9</v>
      </c>
      <c r="O19" s="55">
        <v>8</v>
      </c>
      <c r="P19" s="55"/>
      <c r="Q19" s="55">
        <v>9</v>
      </c>
      <c r="R19" s="55"/>
      <c r="S19" s="55">
        <v>10</v>
      </c>
      <c r="T19" s="55">
        <v>7</v>
      </c>
      <c r="U19" s="55"/>
      <c r="V19" s="61">
        <v>218.5</v>
      </c>
      <c r="W19" s="61">
        <v>79</v>
      </c>
      <c r="X19" s="62">
        <v>9</v>
      </c>
      <c r="Y19" s="61">
        <f>IF(X19&gt;0,W19/X19,0)</f>
        <v>8.777777777777779</v>
      </c>
      <c r="Z19" s="52">
        <f>MIN($H19:U19)</f>
        <v>7</v>
      </c>
      <c r="AA19" s="1">
        <v>8</v>
      </c>
    </row>
    <row r="20" spans="1:27" ht="12.75">
      <c r="A20" s="49">
        <v>9</v>
      </c>
      <c r="B20" s="50" t="s">
        <v>193</v>
      </c>
      <c r="C20" s="51" t="s">
        <v>110</v>
      </c>
      <c r="D20" s="51">
        <v>136184538</v>
      </c>
      <c r="E20" s="52" t="s">
        <v>167</v>
      </c>
      <c r="F20" s="52" t="s">
        <v>494</v>
      </c>
      <c r="G20" s="12">
        <f>MATCH(D20,Данные!$D:$D,0)</f>
        <v>12</v>
      </c>
      <c r="H20" s="55">
        <v>9</v>
      </c>
      <c r="I20" s="55">
        <v>9</v>
      </c>
      <c r="J20" s="55">
        <v>8</v>
      </c>
      <c r="K20" s="55">
        <v>8</v>
      </c>
      <c r="L20" s="55"/>
      <c r="M20" s="55"/>
      <c r="N20" s="55">
        <v>8</v>
      </c>
      <c r="O20" s="55">
        <v>8</v>
      </c>
      <c r="P20" s="55"/>
      <c r="Q20" s="55">
        <v>9</v>
      </c>
      <c r="R20" s="55"/>
      <c r="S20" s="55">
        <v>10</v>
      </c>
      <c r="T20" s="55">
        <v>8</v>
      </c>
      <c r="U20" s="55"/>
      <c r="V20" s="61">
        <v>217.66</v>
      </c>
      <c r="W20" s="61">
        <v>77</v>
      </c>
      <c r="X20" s="62">
        <v>9</v>
      </c>
      <c r="Y20" s="61">
        <f>IF(X20&gt;0,W20/X20,0)</f>
        <v>8.555555555555555</v>
      </c>
      <c r="Z20" s="52">
        <f>MIN($H20:U20)</f>
        <v>8</v>
      </c>
      <c r="AA20" s="1">
        <v>9</v>
      </c>
    </row>
    <row r="21" spans="1:27" ht="12.75">
      <c r="A21" s="49">
        <v>10</v>
      </c>
      <c r="B21" s="50" t="s">
        <v>452</v>
      </c>
      <c r="C21" s="51" t="s">
        <v>50</v>
      </c>
      <c r="D21" s="51">
        <v>136186671</v>
      </c>
      <c r="E21" s="52" t="s">
        <v>150</v>
      </c>
      <c r="F21" s="52" t="s">
        <v>494</v>
      </c>
      <c r="G21" s="12">
        <f>MATCH(D21,Данные!$D:$D,0)</f>
        <v>109</v>
      </c>
      <c r="H21" s="55">
        <v>8</v>
      </c>
      <c r="I21" s="55">
        <v>8</v>
      </c>
      <c r="J21" s="55">
        <v>9</v>
      </c>
      <c r="K21" s="55">
        <v>9</v>
      </c>
      <c r="L21" s="55"/>
      <c r="M21" s="55">
        <v>7</v>
      </c>
      <c r="N21" s="55"/>
      <c r="O21" s="55">
        <v>8</v>
      </c>
      <c r="P21" s="55"/>
      <c r="Q21" s="55">
        <v>9</v>
      </c>
      <c r="R21" s="55"/>
      <c r="S21" s="55">
        <v>10</v>
      </c>
      <c r="T21" s="55">
        <v>8</v>
      </c>
      <c r="U21" s="55"/>
      <c r="V21" s="61">
        <v>217.34999999999997</v>
      </c>
      <c r="W21" s="61">
        <v>76</v>
      </c>
      <c r="X21" s="62">
        <v>9</v>
      </c>
      <c r="Y21" s="61">
        <f>IF(X21&gt;0,W21/X21,0)</f>
        <v>8.444444444444445</v>
      </c>
      <c r="Z21" s="52">
        <f>MIN($H21:U21)</f>
        <v>7</v>
      </c>
      <c r="AA21" s="1">
        <v>10</v>
      </c>
    </row>
    <row r="22" spans="1:27" ht="12.75">
      <c r="A22" s="49">
        <v>11</v>
      </c>
      <c r="B22" s="50" t="s">
        <v>273</v>
      </c>
      <c r="C22" s="51" t="s">
        <v>134</v>
      </c>
      <c r="D22" s="51">
        <v>136184062</v>
      </c>
      <c r="E22" s="52" t="s">
        <v>150</v>
      </c>
      <c r="F22" s="52" t="s">
        <v>494</v>
      </c>
      <c r="G22" s="12">
        <f>MATCH(D22,Данные!$D:$D,0)</f>
        <v>38</v>
      </c>
      <c r="H22" s="55">
        <v>9</v>
      </c>
      <c r="I22" s="55">
        <v>10</v>
      </c>
      <c r="J22" s="55">
        <v>8</v>
      </c>
      <c r="K22" s="55">
        <v>7</v>
      </c>
      <c r="L22" s="55"/>
      <c r="M22" s="55"/>
      <c r="N22" s="55">
        <v>9</v>
      </c>
      <c r="O22" s="55">
        <v>9</v>
      </c>
      <c r="P22" s="55"/>
      <c r="Q22" s="55">
        <v>10</v>
      </c>
      <c r="R22" s="55"/>
      <c r="S22" s="55">
        <v>10</v>
      </c>
      <c r="T22" s="55">
        <v>6</v>
      </c>
      <c r="U22" s="55"/>
      <c r="V22" s="61">
        <v>215.6</v>
      </c>
      <c r="W22" s="61">
        <v>78</v>
      </c>
      <c r="X22" s="62">
        <v>9</v>
      </c>
      <c r="Y22" s="61">
        <f>IF(X22&gt;0,W22/X22,0)</f>
        <v>8.666666666666666</v>
      </c>
      <c r="Z22" s="52">
        <f>MIN($H22:U22)</f>
        <v>6</v>
      </c>
      <c r="AA22" s="1">
        <v>11</v>
      </c>
    </row>
    <row r="23" spans="1:27" ht="12.75">
      <c r="A23" s="49">
        <v>12</v>
      </c>
      <c r="B23" s="50" t="s">
        <v>364</v>
      </c>
      <c r="C23" s="51" t="s">
        <v>64</v>
      </c>
      <c r="D23" s="51">
        <v>136305942</v>
      </c>
      <c r="E23" s="52" t="s">
        <v>167</v>
      </c>
      <c r="F23" s="52" t="s">
        <v>495</v>
      </c>
      <c r="G23" s="12">
        <f>MATCH(D23,Данные!$D:$D,0)</f>
        <v>73</v>
      </c>
      <c r="H23" s="55">
        <v>9</v>
      </c>
      <c r="I23" s="55">
        <v>10</v>
      </c>
      <c r="J23" s="55">
        <v>9</v>
      </c>
      <c r="K23" s="55">
        <v>7</v>
      </c>
      <c r="L23" s="55"/>
      <c r="M23" s="55"/>
      <c r="N23" s="55">
        <v>9</v>
      </c>
      <c r="O23" s="55">
        <v>8</v>
      </c>
      <c r="P23" s="55"/>
      <c r="Q23" s="55">
        <v>10</v>
      </c>
      <c r="R23" s="55"/>
      <c r="S23" s="55">
        <v>10</v>
      </c>
      <c r="T23" s="55">
        <v>6</v>
      </c>
      <c r="U23" s="55"/>
      <c r="V23" s="61">
        <v>214.70999999999998</v>
      </c>
      <c r="W23" s="61">
        <v>78</v>
      </c>
      <c r="X23" s="62">
        <v>9</v>
      </c>
      <c r="Y23" s="61">
        <f>IF(X23&gt;0,W23/X23,0)</f>
        <v>8.666666666666666</v>
      </c>
      <c r="Z23" s="52">
        <f>MIN($H23:U23)</f>
        <v>6</v>
      </c>
      <c r="AA23" s="1">
        <v>12</v>
      </c>
    </row>
    <row r="24" spans="1:27" ht="12.75">
      <c r="A24" s="49">
        <v>13</v>
      </c>
      <c r="B24" s="50" t="s">
        <v>459</v>
      </c>
      <c r="C24" s="51" t="s">
        <v>53</v>
      </c>
      <c r="D24" s="51">
        <v>136198949</v>
      </c>
      <c r="E24" s="52" t="s">
        <v>158</v>
      </c>
      <c r="F24" s="52" t="s">
        <v>494</v>
      </c>
      <c r="G24" s="12">
        <f>MATCH(D24,Данные!$D:$D,0)</f>
        <v>112</v>
      </c>
      <c r="H24" s="55">
        <v>9</v>
      </c>
      <c r="I24" s="55">
        <v>10</v>
      </c>
      <c r="J24" s="55">
        <v>8</v>
      </c>
      <c r="K24" s="55">
        <v>7</v>
      </c>
      <c r="L24" s="55"/>
      <c r="M24" s="55"/>
      <c r="N24" s="55">
        <v>8</v>
      </c>
      <c r="O24" s="55">
        <v>8</v>
      </c>
      <c r="P24" s="55"/>
      <c r="Q24" s="55">
        <v>10</v>
      </c>
      <c r="R24" s="55"/>
      <c r="S24" s="55">
        <v>10</v>
      </c>
      <c r="T24" s="55">
        <v>7</v>
      </c>
      <c r="U24" s="55"/>
      <c r="V24" s="61">
        <v>214.37</v>
      </c>
      <c r="W24" s="61">
        <v>77</v>
      </c>
      <c r="X24" s="62">
        <v>9</v>
      </c>
      <c r="Y24" s="61">
        <f>IF(X24&gt;0,W24/X24,0)</f>
        <v>8.555555555555555</v>
      </c>
      <c r="Z24" s="52">
        <f>MIN($H24:U24)</f>
        <v>7</v>
      </c>
      <c r="AA24" s="1">
        <v>13</v>
      </c>
    </row>
    <row r="25" spans="1:27" ht="12.75">
      <c r="A25" s="49">
        <v>14</v>
      </c>
      <c r="B25" s="50" t="s">
        <v>423</v>
      </c>
      <c r="C25" s="51" t="s">
        <v>46</v>
      </c>
      <c r="D25" s="51">
        <v>136235176</v>
      </c>
      <c r="E25" s="52" t="s">
        <v>158</v>
      </c>
      <c r="F25" s="52" t="s">
        <v>494</v>
      </c>
      <c r="G25" s="12">
        <f>MATCH(D25,Данные!$D:$D,0)</f>
        <v>98</v>
      </c>
      <c r="H25" s="55">
        <v>9</v>
      </c>
      <c r="I25" s="55">
        <v>10</v>
      </c>
      <c r="J25" s="55">
        <v>8</v>
      </c>
      <c r="K25" s="55">
        <v>7</v>
      </c>
      <c r="L25" s="55"/>
      <c r="M25" s="55"/>
      <c r="N25" s="55">
        <v>9</v>
      </c>
      <c r="O25" s="55">
        <v>8</v>
      </c>
      <c r="P25" s="55"/>
      <c r="Q25" s="55">
        <v>8</v>
      </c>
      <c r="R25" s="55"/>
      <c r="S25" s="55">
        <v>7</v>
      </c>
      <c r="T25" s="55">
        <v>8</v>
      </c>
      <c r="U25" s="55"/>
      <c r="V25" s="61">
        <v>213.38</v>
      </c>
      <c r="W25" s="61">
        <v>74</v>
      </c>
      <c r="X25" s="62">
        <v>9</v>
      </c>
      <c r="Y25" s="61">
        <f>IF(X25&gt;0,W25/X25,0)</f>
        <v>8.222222222222221</v>
      </c>
      <c r="Z25" s="52">
        <f>MIN($H25:U25)</f>
        <v>7</v>
      </c>
      <c r="AA25" s="1">
        <v>14</v>
      </c>
    </row>
    <row r="26" spans="1:27" ht="12.75">
      <c r="A26" s="49">
        <v>15</v>
      </c>
      <c r="B26" s="50" t="s">
        <v>438</v>
      </c>
      <c r="C26" s="51" t="s">
        <v>98</v>
      </c>
      <c r="D26" s="51">
        <v>136309311</v>
      </c>
      <c r="E26" s="52" t="s">
        <v>158</v>
      </c>
      <c r="F26" s="52" t="s">
        <v>495</v>
      </c>
      <c r="G26" s="12">
        <f>MATCH(D26,Данные!$D:$D,0)</f>
        <v>104</v>
      </c>
      <c r="H26" s="55">
        <v>7</v>
      </c>
      <c r="I26" s="55">
        <v>9</v>
      </c>
      <c r="J26" s="55">
        <v>8</v>
      </c>
      <c r="K26" s="55">
        <v>8</v>
      </c>
      <c r="L26" s="55"/>
      <c r="M26" s="55"/>
      <c r="N26" s="55">
        <v>9</v>
      </c>
      <c r="O26" s="55">
        <v>9</v>
      </c>
      <c r="P26" s="55"/>
      <c r="Q26" s="55">
        <v>10</v>
      </c>
      <c r="R26" s="55"/>
      <c r="S26" s="55">
        <v>10</v>
      </c>
      <c r="T26" s="55">
        <v>6</v>
      </c>
      <c r="U26" s="55"/>
      <c r="V26" s="61">
        <v>212.69</v>
      </c>
      <c r="W26" s="61">
        <v>76</v>
      </c>
      <c r="X26" s="62">
        <v>9</v>
      </c>
      <c r="Y26" s="61">
        <f>IF(X26&gt;0,W26/X26,0)</f>
        <v>8.444444444444445</v>
      </c>
      <c r="Z26" s="52">
        <f>MIN($H26:U26)</f>
        <v>6</v>
      </c>
      <c r="AA26" s="1">
        <v>15</v>
      </c>
    </row>
    <row r="27" spans="1:27" ht="12.75">
      <c r="A27" s="49">
        <v>16</v>
      </c>
      <c r="B27" s="50" t="s">
        <v>275</v>
      </c>
      <c r="C27" s="51" t="s">
        <v>135</v>
      </c>
      <c r="D27" s="51">
        <v>136184249</v>
      </c>
      <c r="E27" s="52" t="s">
        <v>175</v>
      </c>
      <c r="F27" s="52" t="s">
        <v>494</v>
      </c>
      <c r="G27" s="12">
        <f>MATCH(D27,Данные!$D:$D,0)</f>
        <v>39</v>
      </c>
      <c r="H27" s="55">
        <v>7</v>
      </c>
      <c r="I27" s="55">
        <v>10</v>
      </c>
      <c r="J27" s="55">
        <v>8</v>
      </c>
      <c r="K27" s="55">
        <v>8</v>
      </c>
      <c r="L27" s="55"/>
      <c r="M27" s="55"/>
      <c r="N27" s="55">
        <v>9</v>
      </c>
      <c r="O27" s="55">
        <v>7</v>
      </c>
      <c r="P27" s="55"/>
      <c r="Q27" s="55">
        <v>9</v>
      </c>
      <c r="R27" s="55"/>
      <c r="S27" s="55">
        <v>10</v>
      </c>
      <c r="T27" s="55">
        <v>8</v>
      </c>
      <c r="U27" s="55"/>
      <c r="V27" s="61">
        <v>212.17999999999998</v>
      </c>
      <c r="W27" s="61">
        <v>76</v>
      </c>
      <c r="X27" s="62">
        <v>9</v>
      </c>
      <c r="Y27" s="61">
        <f>IF(X27&gt;0,W27/X27,0)</f>
        <v>8.444444444444445</v>
      </c>
      <c r="Z27" s="52">
        <f>MIN($H27:U27)</f>
        <v>7</v>
      </c>
      <c r="AA27" s="1">
        <v>16</v>
      </c>
    </row>
    <row r="28" spans="1:27" ht="12.75">
      <c r="A28" s="49">
        <v>17</v>
      </c>
      <c r="B28" s="50" t="s">
        <v>197</v>
      </c>
      <c r="C28" s="51" t="s">
        <v>111</v>
      </c>
      <c r="D28" s="51">
        <v>136186047</v>
      </c>
      <c r="E28" s="52" t="s">
        <v>183</v>
      </c>
      <c r="F28" s="52" t="s">
        <v>494</v>
      </c>
      <c r="G28" s="12">
        <f>MATCH(D28,Данные!$D:$D,0)</f>
        <v>13</v>
      </c>
      <c r="H28" s="55">
        <v>8</v>
      </c>
      <c r="I28" s="55">
        <v>10</v>
      </c>
      <c r="J28" s="55">
        <v>9</v>
      </c>
      <c r="K28" s="55">
        <v>9</v>
      </c>
      <c r="L28" s="55"/>
      <c r="M28" s="55"/>
      <c r="N28" s="55">
        <v>9</v>
      </c>
      <c r="O28" s="55">
        <v>7</v>
      </c>
      <c r="P28" s="55"/>
      <c r="Q28" s="55">
        <v>8</v>
      </c>
      <c r="R28" s="55"/>
      <c r="S28" s="55">
        <v>10</v>
      </c>
      <c r="T28" s="55">
        <v>7</v>
      </c>
      <c r="U28" s="55"/>
      <c r="V28" s="61">
        <v>210.02999999999997</v>
      </c>
      <c r="W28" s="61">
        <v>77</v>
      </c>
      <c r="X28" s="62">
        <v>9</v>
      </c>
      <c r="Y28" s="61">
        <f>IF(X28&gt;0,W28/X28,0)</f>
        <v>8.555555555555555</v>
      </c>
      <c r="Z28" s="52">
        <f>MIN($H28:U28)</f>
        <v>7</v>
      </c>
      <c r="AA28" s="1">
        <v>17</v>
      </c>
    </row>
    <row r="29" spans="1:27" ht="12.75">
      <c r="A29" s="49">
        <v>18</v>
      </c>
      <c r="B29" s="50" t="s">
        <v>216</v>
      </c>
      <c r="C29" s="51" t="s">
        <v>103</v>
      </c>
      <c r="D29" s="51">
        <v>136183204</v>
      </c>
      <c r="E29" s="52" t="s">
        <v>150</v>
      </c>
      <c r="F29" s="52" t="s">
        <v>494</v>
      </c>
      <c r="G29" s="12">
        <f>MATCH(D29,Данные!$D:$D,0)</f>
        <v>19</v>
      </c>
      <c r="H29" s="55">
        <v>8</v>
      </c>
      <c r="I29" s="55">
        <v>10</v>
      </c>
      <c r="J29" s="55">
        <v>7</v>
      </c>
      <c r="K29" s="55">
        <v>8</v>
      </c>
      <c r="L29" s="55"/>
      <c r="M29" s="55">
        <v>7</v>
      </c>
      <c r="N29" s="55"/>
      <c r="O29" s="55">
        <v>8</v>
      </c>
      <c r="P29" s="55"/>
      <c r="Q29" s="55">
        <v>9</v>
      </c>
      <c r="R29" s="55"/>
      <c r="S29" s="55">
        <v>10</v>
      </c>
      <c r="T29" s="55">
        <v>8</v>
      </c>
      <c r="U29" s="55"/>
      <c r="V29" s="61">
        <v>209.55999999999997</v>
      </c>
      <c r="W29" s="61">
        <v>75</v>
      </c>
      <c r="X29" s="62">
        <v>9</v>
      </c>
      <c r="Y29" s="61">
        <f>IF(X29&gt;0,W29/X29,0)</f>
        <v>8.333333333333334</v>
      </c>
      <c r="Z29" s="52">
        <f>MIN($H29:U29)</f>
        <v>7</v>
      </c>
      <c r="AA29" s="1">
        <v>18</v>
      </c>
    </row>
    <row r="30" spans="1:27" ht="12.75">
      <c r="A30" s="49">
        <v>19</v>
      </c>
      <c r="B30" s="50" t="s">
        <v>254</v>
      </c>
      <c r="C30" s="51" t="s">
        <v>120</v>
      </c>
      <c r="D30" s="51">
        <v>136235690</v>
      </c>
      <c r="E30" s="52" t="s">
        <v>183</v>
      </c>
      <c r="F30" s="52" t="s">
        <v>494</v>
      </c>
      <c r="G30" s="12">
        <f>MATCH(D30,Данные!$D:$D,0)</f>
        <v>31</v>
      </c>
      <c r="H30" s="55">
        <v>9</v>
      </c>
      <c r="I30" s="55">
        <v>10</v>
      </c>
      <c r="J30" s="55">
        <v>7</v>
      </c>
      <c r="K30" s="55">
        <v>8</v>
      </c>
      <c r="L30" s="55"/>
      <c r="M30" s="55"/>
      <c r="N30" s="55">
        <v>9</v>
      </c>
      <c r="O30" s="55">
        <v>7</v>
      </c>
      <c r="P30" s="55"/>
      <c r="Q30" s="55">
        <v>9</v>
      </c>
      <c r="R30" s="55"/>
      <c r="S30" s="55">
        <v>10</v>
      </c>
      <c r="T30" s="55">
        <v>7</v>
      </c>
      <c r="U30" s="55"/>
      <c r="V30" s="61">
        <v>208.27999999999997</v>
      </c>
      <c r="W30" s="61">
        <v>76</v>
      </c>
      <c r="X30" s="62">
        <v>9</v>
      </c>
      <c r="Y30" s="61">
        <f>IF(X30&gt;0,W30/X30,0)</f>
        <v>8.444444444444445</v>
      </c>
      <c r="Z30" s="52">
        <f>MIN($H30:U30)</f>
        <v>7</v>
      </c>
      <c r="AA30" s="1">
        <v>19</v>
      </c>
    </row>
    <row r="31" spans="1:27" ht="12.75">
      <c r="A31" s="49">
        <v>20</v>
      </c>
      <c r="B31" s="50" t="s">
        <v>174</v>
      </c>
      <c r="C31" s="51" t="s">
        <v>91</v>
      </c>
      <c r="D31" s="51">
        <v>136184164</v>
      </c>
      <c r="E31" s="52" t="s">
        <v>167</v>
      </c>
      <c r="F31" s="52" t="s">
        <v>494</v>
      </c>
      <c r="G31" s="12">
        <f>MATCH(D31,Данные!$D:$D,0)</f>
        <v>7</v>
      </c>
      <c r="H31" s="55">
        <v>7</v>
      </c>
      <c r="I31" s="55">
        <v>10</v>
      </c>
      <c r="J31" s="55">
        <v>8</v>
      </c>
      <c r="K31" s="55">
        <v>6</v>
      </c>
      <c r="L31" s="55"/>
      <c r="M31" s="55"/>
      <c r="N31" s="55">
        <v>9</v>
      </c>
      <c r="O31" s="55">
        <v>7</v>
      </c>
      <c r="P31" s="55"/>
      <c r="Q31" s="55">
        <v>8</v>
      </c>
      <c r="R31" s="55"/>
      <c r="S31" s="55">
        <v>10</v>
      </c>
      <c r="T31" s="55">
        <v>9</v>
      </c>
      <c r="U31" s="55"/>
      <c r="V31" s="61">
        <v>208.26</v>
      </c>
      <c r="W31" s="61">
        <v>74</v>
      </c>
      <c r="X31" s="62">
        <v>9</v>
      </c>
      <c r="Y31" s="61">
        <f>IF(X31&gt;0,W31/X31,0)</f>
        <v>8.222222222222221</v>
      </c>
      <c r="Z31" s="52">
        <f>MIN($H31:U31)</f>
        <v>6</v>
      </c>
      <c r="AA31" s="1">
        <v>20</v>
      </c>
    </row>
    <row r="32" spans="1:27" ht="12.75">
      <c r="A32" s="49">
        <v>21</v>
      </c>
      <c r="B32" s="50" t="s">
        <v>409</v>
      </c>
      <c r="C32" s="51" t="s">
        <v>90</v>
      </c>
      <c r="D32" s="51">
        <v>136287126</v>
      </c>
      <c r="E32" s="52" t="s">
        <v>167</v>
      </c>
      <c r="F32" s="52" t="s">
        <v>494</v>
      </c>
      <c r="G32" s="12">
        <f>MATCH(D32,Данные!$D:$D,0)</f>
        <v>91</v>
      </c>
      <c r="H32" s="55">
        <v>9</v>
      </c>
      <c r="I32" s="55">
        <v>10</v>
      </c>
      <c r="J32" s="55">
        <v>7</v>
      </c>
      <c r="K32" s="55">
        <v>7</v>
      </c>
      <c r="L32" s="55"/>
      <c r="M32" s="55"/>
      <c r="N32" s="55">
        <v>9</v>
      </c>
      <c r="O32" s="55">
        <v>9</v>
      </c>
      <c r="P32" s="55"/>
      <c r="Q32" s="55">
        <v>9</v>
      </c>
      <c r="R32" s="55"/>
      <c r="S32" s="55">
        <v>10</v>
      </c>
      <c r="T32" s="55">
        <v>6</v>
      </c>
      <c r="U32" s="55"/>
      <c r="V32" s="61">
        <v>207.94</v>
      </c>
      <c r="W32" s="61">
        <v>76</v>
      </c>
      <c r="X32" s="62">
        <v>9</v>
      </c>
      <c r="Y32" s="61">
        <f>IF(X32&gt;0,W32/X32,0)</f>
        <v>8.444444444444445</v>
      </c>
      <c r="Z32" s="52">
        <f>MIN($H32:U32)</f>
        <v>6</v>
      </c>
      <c r="AA32" s="1">
        <v>21</v>
      </c>
    </row>
    <row r="33" spans="1:27" ht="12.75">
      <c r="A33" s="49">
        <v>22</v>
      </c>
      <c r="B33" s="50" t="s">
        <v>256</v>
      </c>
      <c r="C33" s="51" t="s">
        <v>121</v>
      </c>
      <c r="D33" s="51">
        <v>136235728</v>
      </c>
      <c r="E33" s="52" t="s">
        <v>158</v>
      </c>
      <c r="F33" s="52" t="s">
        <v>494</v>
      </c>
      <c r="G33" s="12">
        <f>MATCH(D33,Данные!$D:$D,0)</f>
        <v>32</v>
      </c>
      <c r="H33" s="55">
        <v>8</v>
      </c>
      <c r="I33" s="55">
        <v>10</v>
      </c>
      <c r="J33" s="55">
        <v>7</v>
      </c>
      <c r="K33" s="55">
        <v>7</v>
      </c>
      <c r="L33" s="55"/>
      <c r="M33" s="55"/>
      <c r="N33" s="55">
        <v>9</v>
      </c>
      <c r="O33" s="55">
        <v>8</v>
      </c>
      <c r="P33" s="55"/>
      <c r="Q33" s="55">
        <v>9</v>
      </c>
      <c r="R33" s="55"/>
      <c r="S33" s="55">
        <v>10</v>
      </c>
      <c r="T33" s="55">
        <v>7</v>
      </c>
      <c r="U33" s="55"/>
      <c r="V33" s="61">
        <v>207.21999999999997</v>
      </c>
      <c r="W33" s="61">
        <v>75</v>
      </c>
      <c r="X33" s="62">
        <v>9</v>
      </c>
      <c r="Y33" s="61">
        <f>IF(X33&gt;0,W33/X33,0)</f>
        <v>8.333333333333334</v>
      </c>
      <c r="Z33" s="52">
        <f>MIN($H33:U33)</f>
        <v>7</v>
      </c>
      <c r="AA33" s="1">
        <v>22</v>
      </c>
    </row>
    <row r="34" spans="1:27" ht="12.75">
      <c r="A34" s="49">
        <v>23</v>
      </c>
      <c r="B34" s="50" t="s">
        <v>228</v>
      </c>
      <c r="C34" s="51" t="s">
        <v>106</v>
      </c>
      <c r="D34" s="51">
        <v>136184874</v>
      </c>
      <c r="E34" s="52" t="s">
        <v>183</v>
      </c>
      <c r="F34" s="52" t="s">
        <v>494</v>
      </c>
      <c r="G34" s="12">
        <f>MATCH(D34,Данные!$D:$D,0)</f>
        <v>22</v>
      </c>
      <c r="H34" s="55">
        <v>8</v>
      </c>
      <c r="I34" s="55">
        <v>10</v>
      </c>
      <c r="J34" s="55">
        <v>8</v>
      </c>
      <c r="K34" s="55">
        <v>7</v>
      </c>
      <c r="L34" s="55"/>
      <c r="M34" s="55"/>
      <c r="N34" s="55">
        <v>8</v>
      </c>
      <c r="O34" s="55">
        <v>9</v>
      </c>
      <c r="P34" s="55"/>
      <c r="Q34" s="55">
        <v>8</v>
      </c>
      <c r="R34" s="55"/>
      <c r="S34" s="55">
        <v>10</v>
      </c>
      <c r="T34" s="55">
        <v>7</v>
      </c>
      <c r="U34" s="55"/>
      <c r="V34" s="61">
        <v>206.77999999999997</v>
      </c>
      <c r="W34" s="61">
        <v>75</v>
      </c>
      <c r="X34" s="62">
        <v>9</v>
      </c>
      <c r="Y34" s="61">
        <f>IF(X34&gt;0,W34/X34,0)</f>
        <v>8.333333333333334</v>
      </c>
      <c r="Z34" s="52">
        <f>MIN($H34:U34)</f>
        <v>7</v>
      </c>
      <c r="AA34" s="1">
        <v>23</v>
      </c>
    </row>
    <row r="35" spans="1:27" ht="12.75">
      <c r="A35" s="49">
        <v>24</v>
      </c>
      <c r="B35" s="50" t="s">
        <v>421</v>
      </c>
      <c r="C35" s="51" t="s">
        <v>45</v>
      </c>
      <c r="D35" s="51">
        <v>136235138</v>
      </c>
      <c r="E35" s="52" t="s">
        <v>158</v>
      </c>
      <c r="F35" s="52" t="s">
        <v>494</v>
      </c>
      <c r="G35" s="12">
        <f>MATCH(D35,Данные!$D:$D,0)</f>
        <v>97</v>
      </c>
      <c r="H35" s="55">
        <v>8</v>
      </c>
      <c r="I35" s="55">
        <v>9</v>
      </c>
      <c r="J35" s="55">
        <v>8</v>
      </c>
      <c r="K35" s="55">
        <v>7</v>
      </c>
      <c r="L35" s="55"/>
      <c r="M35" s="55"/>
      <c r="N35" s="55">
        <v>9</v>
      </c>
      <c r="O35" s="55">
        <v>7</v>
      </c>
      <c r="P35" s="55"/>
      <c r="Q35" s="55">
        <v>9</v>
      </c>
      <c r="R35" s="55"/>
      <c r="S35" s="55">
        <v>10</v>
      </c>
      <c r="T35" s="55">
        <v>7</v>
      </c>
      <c r="U35" s="55"/>
      <c r="V35" s="61">
        <v>205.82999999999998</v>
      </c>
      <c r="W35" s="61">
        <v>74</v>
      </c>
      <c r="X35" s="62">
        <v>9</v>
      </c>
      <c r="Y35" s="61">
        <f>IF(X35&gt;0,W35/X35,0)</f>
        <v>8.222222222222221</v>
      </c>
      <c r="Z35" s="52">
        <f>MIN($H35:U35)</f>
        <v>7</v>
      </c>
      <c r="AA35" s="1">
        <v>24</v>
      </c>
    </row>
    <row r="36" spans="1:27" ht="12.75">
      <c r="A36" s="49">
        <v>25</v>
      </c>
      <c r="B36" s="50" t="s">
        <v>403</v>
      </c>
      <c r="C36" s="51" t="s">
        <v>37</v>
      </c>
      <c r="D36" s="51">
        <v>136185428</v>
      </c>
      <c r="E36" s="52" t="s">
        <v>150</v>
      </c>
      <c r="F36" s="52" t="s">
        <v>494</v>
      </c>
      <c r="G36" s="12">
        <f>MATCH(D36,Данные!$D:$D,0)</f>
        <v>88</v>
      </c>
      <c r="H36" s="55">
        <v>9</v>
      </c>
      <c r="I36" s="55">
        <v>10</v>
      </c>
      <c r="J36" s="55">
        <v>8</v>
      </c>
      <c r="K36" s="55">
        <v>6</v>
      </c>
      <c r="L36" s="55"/>
      <c r="M36" s="55">
        <v>8</v>
      </c>
      <c r="N36" s="55"/>
      <c r="O36" s="55">
        <v>9</v>
      </c>
      <c r="P36" s="55"/>
      <c r="Q36" s="55">
        <v>9</v>
      </c>
      <c r="R36" s="55"/>
      <c r="S36" s="55">
        <v>10</v>
      </c>
      <c r="T36" s="55">
        <v>6</v>
      </c>
      <c r="U36" s="55"/>
      <c r="V36" s="61">
        <v>205.48</v>
      </c>
      <c r="W36" s="61">
        <v>75</v>
      </c>
      <c r="X36" s="62">
        <v>9</v>
      </c>
      <c r="Y36" s="61">
        <f>IF(X36&gt;0,W36/X36,0)</f>
        <v>8.333333333333334</v>
      </c>
      <c r="Z36" s="52">
        <f>MIN($H36:U36)</f>
        <v>6</v>
      </c>
      <c r="AA36" s="1">
        <v>25</v>
      </c>
    </row>
    <row r="37" spans="1:27" ht="12.75">
      <c r="A37" s="49">
        <v>26</v>
      </c>
      <c r="B37" s="50" t="s">
        <v>213</v>
      </c>
      <c r="C37" s="51" t="s">
        <v>123</v>
      </c>
      <c r="D37" s="51">
        <v>136235021</v>
      </c>
      <c r="E37" s="52" t="s">
        <v>150</v>
      </c>
      <c r="F37" s="52" t="s">
        <v>494</v>
      </c>
      <c r="G37" s="12">
        <f>MATCH(D37,Данные!$D:$D,0)</f>
        <v>18</v>
      </c>
      <c r="H37" s="55">
        <v>9</v>
      </c>
      <c r="I37" s="55">
        <v>10</v>
      </c>
      <c r="J37" s="55">
        <v>7</v>
      </c>
      <c r="K37" s="55">
        <v>8</v>
      </c>
      <c r="L37" s="55"/>
      <c r="M37" s="55"/>
      <c r="N37" s="55">
        <v>9</v>
      </c>
      <c r="O37" s="55">
        <v>5</v>
      </c>
      <c r="P37" s="55"/>
      <c r="Q37" s="55">
        <v>9</v>
      </c>
      <c r="R37" s="55"/>
      <c r="S37" s="55">
        <v>7</v>
      </c>
      <c r="T37" s="55">
        <v>8</v>
      </c>
      <c r="U37" s="55"/>
      <c r="V37" s="61">
        <v>205.39</v>
      </c>
      <c r="W37" s="61">
        <v>72</v>
      </c>
      <c r="X37" s="62">
        <v>9</v>
      </c>
      <c r="Y37" s="61">
        <f>IF(X37&gt;0,W37/X37,0)</f>
        <v>8</v>
      </c>
      <c r="Z37" s="52">
        <f>MIN($H37:U37)</f>
        <v>5</v>
      </c>
      <c r="AA37" s="1">
        <v>26</v>
      </c>
    </row>
    <row r="38" spans="1:27" ht="12.75">
      <c r="A38" s="49">
        <v>27</v>
      </c>
      <c r="B38" s="50" t="s">
        <v>210</v>
      </c>
      <c r="C38" s="51" t="s">
        <v>122</v>
      </c>
      <c r="D38" s="51">
        <v>136234987</v>
      </c>
      <c r="E38" s="52" t="s">
        <v>175</v>
      </c>
      <c r="F38" s="52" t="s">
        <v>494</v>
      </c>
      <c r="G38" s="12">
        <f>MATCH(D38,Данные!$D:$D,0)</f>
        <v>17</v>
      </c>
      <c r="H38" s="55">
        <v>9</v>
      </c>
      <c r="I38" s="55">
        <v>9</v>
      </c>
      <c r="J38" s="55">
        <v>8</v>
      </c>
      <c r="K38" s="55">
        <v>7</v>
      </c>
      <c r="L38" s="55"/>
      <c r="M38" s="55"/>
      <c r="N38" s="55">
        <v>8</v>
      </c>
      <c r="O38" s="55">
        <v>8</v>
      </c>
      <c r="P38" s="55"/>
      <c r="Q38" s="55">
        <v>10</v>
      </c>
      <c r="R38" s="55"/>
      <c r="S38" s="55">
        <v>10</v>
      </c>
      <c r="T38" s="55">
        <v>5</v>
      </c>
      <c r="U38" s="55"/>
      <c r="V38" s="61">
        <v>202.32999999999998</v>
      </c>
      <c r="W38" s="61">
        <v>74</v>
      </c>
      <c r="X38" s="62">
        <v>9</v>
      </c>
      <c r="Y38" s="61">
        <f>IF(X38&gt;0,W38/X38,0)</f>
        <v>8.222222222222221</v>
      </c>
      <c r="Z38" s="52">
        <f>MIN($H38:U38)</f>
        <v>5</v>
      </c>
      <c r="AA38" s="1">
        <v>27</v>
      </c>
    </row>
    <row r="39" spans="1:27" ht="12.75">
      <c r="A39" s="49">
        <v>28</v>
      </c>
      <c r="B39" s="50" t="s">
        <v>281</v>
      </c>
      <c r="C39" s="51" t="s">
        <v>137</v>
      </c>
      <c r="D39" s="51">
        <v>136186488</v>
      </c>
      <c r="E39" s="52" t="s">
        <v>150</v>
      </c>
      <c r="F39" s="52" t="s">
        <v>494</v>
      </c>
      <c r="G39" s="12">
        <f>MATCH(D39,Данные!$D:$D,0)</f>
        <v>41</v>
      </c>
      <c r="H39" s="55">
        <v>9</v>
      </c>
      <c r="I39" s="55">
        <v>10</v>
      </c>
      <c r="J39" s="55">
        <v>8</v>
      </c>
      <c r="K39" s="55">
        <v>7</v>
      </c>
      <c r="L39" s="55"/>
      <c r="M39" s="55"/>
      <c r="N39" s="55">
        <v>8</v>
      </c>
      <c r="O39" s="55">
        <v>7</v>
      </c>
      <c r="P39" s="55"/>
      <c r="Q39" s="55">
        <v>9</v>
      </c>
      <c r="R39" s="55"/>
      <c r="S39" s="55">
        <v>10</v>
      </c>
      <c r="T39" s="55">
        <v>6</v>
      </c>
      <c r="U39" s="55"/>
      <c r="V39" s="61">
        <v>200.04999999999998</v>
      </c>
      <c r="W39" s="61">
        <v>74</v>
      </c>
      <c r="X39" s="62">
        <v>9</v>
      </c>
      <c r="Y39" s="61">
        <f>IF(X39&gt;0,W39/X39,0)</f>
        <v>8.222222222222221</v>
      </c>
      <c r="Z39" s="52">
        <f>MIN($H39:U39)</f>
        <v>6</v>
      </c>
      <c r="AA39" s="1">
        <v>28</v>
      </c>
    </row>
    <row r="40" spans="1:27" ht="12.75">
      <c r="A40" s="49">
        <v>29</v>
      </c>
      <c r="B40" s="50" t="s">
        <v>291</v>
      </c>
      <c r="C40" s="51" t="s">
        <v>141</v>
      </c>
      <c r="D40" s="51">
        <v>136198802</v>
      </c>
      <c r="E40" s="52" t="s">
        <v>183</v>
      </c>
      <c r="F40" s="52" t="s">
        <v>494</v>
      </c>
      <c r="G40" s="12">
        <f>MATCH(D40,Данные!$D:$D,0)</f>
        <v>45</v>
      </c>
      <c r="H40" s="55">
        <v>7</v>
      </c>
      <c r="I40" s="55">
        <v>9</v>
      </c>
      <c r="J40" s="55">
        <v>9</v>
      </c>
      <c r="K40" s="55">
        <v>6</v>
      </c>
      <c r="L40" s="55"/>
      <c r="M40" s="55"/>
      <c r="N40" s="55">
        <v>8</v>
      </c>
      <c r="O40" s="55">
        <v>7</v>
      </c>
      <c r="P40" s="55"/>
      <c r="Q40" s="55">
        <v>10</v>
      </c>
      <c r="R40" s="55"/>
      <c r="S40" s="55">
        <v>10</v>
      </c>
      <c r="T40" s="55">
        <v>6</v>
      </c>
      <c r="U40" s="55"/>
      <c r="V40" s="61">
        <v>199.66</v>
      </c>
      <c r="W40" s="61">
        <v>72</v>
      </c>
      <c r="X40" s="62">
        <v>9</v>
      </c>
      <c r="Y40" s="61">
        <f>IF(X40&gt;0,W40/X40,0)</f>
        <v>8</v>
      </c>
      <c r="Z40" s="52">
        <f>MIN($H40:U40)</f>
        <v>6</v>
      </c>
      <c r="AA40" s="1">
        <v>29</v>
      </c>
    </row>
    <row r="41" spans="1:27" ht="12.75">
      <c r="A41" s="49">
        <v>30</v>
      </c>
      <c r="B41" s="50" t="s">
        <v>314</v>
      </c>
      <c r="C41" s="51" t="s">
        <v>144</v>
      </c>
      <c r="D41" s="51">
        <v>137568625</v>
      </c>
      <c r="E41" s="52" t="s">
        <v>158</v>
      </c>
      <c r="F41" s="52" t="s">
        <v>494</v>
      </c>
      <c r="G41" s="12">
        <f>MATCH(D41,Данные!$D:$D,0)</f>
        <v>54</v>
      </c>
      <c r="H41" s="55">
        <v>9</v>
      </c>
      <c r="I41" s="55">
        <v>9</v>
      </c>
      <c r="J41" s="55">
        <v>4</v>
      </c>
      <c r="K41" s="55">
        <v>7</v>
      </c>
      <c r="L41" s="55"/>
      <c r="M41" s="55"/>
      <c r="N41" s="55">
        <v>9</v>
      </c>
      <c r="O41" s="55">
        <v>9</v>
      </c>
      <c r="P41" s="55"/>
      <c r="Q41" s="55">
        <v>9</v>
      </c>
      <c r="R41" s="55"/>
      <c r="S41" s="55">
        <v>9</v>
      </c>
      <c r="T41" s="55">
        <v>6</v>
      </c>
      <c r="U41" s="55"/>
      <c r="V41" s="61">
        <v>197.89</v>
      </c>
      <c r="W41" s="61">
        <v>71</v>
      </c>
      <c r="X41" s="62">
        <v>9</v>
      </c>
      <c r="Y41" s="61">
        <f>IF(X41&gt;0,W41/X41,0)</f>
        <v>7.888888888888889</v>
      </c>
      <c r="Z41" s="52">
        <f>MIN($H41:U41)</f>
        <v>4</v>
      </c>
      <c r="AA41" s="1">
        <v>30</v>
      </c>
    </row>
    <row r="42" spans="1:27" ht="12.75">
      <c r="A42" s="49">
        <v>31</v>
      </c>
      <c r="B42" s="50" t="s">
        <v>224</v>
      </c>
      <c r="C42" s="51" t="s">
        <v>105</v>
      </c>
      <c r="D42" s="51">
        <v>136184005</v>
      </c>
      <c r="E42" s="52" t="s">
        <v>167</v>
      </c>
      <c r="F42" s="52" t="s">
        <v>494</v>
      </c>
      <c r="G42" s="12">
        <f>MATCH(D42,Данные!$D:$D,0)</f>
        <v>21</v>
      </c>
      <c r="H42" s="55">
        <v>7</v>
      </c>
      <c r="I42" s="55">
        <v>10</v>
      </c>
      <c r="J42" s="55">
        <v>7</v>
      </c>
      <c r="K42" s="55">
        <v>5</v>
      </c>
      <c r="L42" s="55"/>
      <c r="M42" s="55"/>
      <c r="N42" s="55">
        <v>9</v>
      </c>
      <c r="O42" s="55">
        <v>9</v>
      </c>
      <c r="P42" s="55"/>
      <c r="Q42" s="55">
        <v>9</v>
      </c>
      <c r="R42" s="55"/>
      <c r="S42" s="55">
        <v>10</v>
      </c>
      <c r="T42" s="55">
        <v>6</v>
      </c>
      <c r="U42" s="55"/>
      <c r="V42" s="61">
        <v>197.82</v>
      </c>
      <c r="W42" s="61">
        <v>72</v>
      </c>
      <c r="X42" s="62">
        <v>9</v>
      </c>
      <c r="Y42" s="61">
        <f>IF(X42&gt;0,W42/X42,0)</f>
        <v>8</v>
      </c>
      <c r="Z42" s="52">
        <f>MIN($H42:U42)</f>
        <v>5</v>
      </c>
      <c r="AA42" s="1">
        <v>31</v>
      </c>
    </row>
    <row r="43" spans="1:27" ht="12.75">
      <c r="A43" s="49">
        <v>32</v>
      </c>
      <c r="B43" s="50" t="s">
        <v>278</v>
      </c>
      <c r="C43" s="51" t="s">
        <v>136</v>
      </c>
      <c r="D43" s="51">
        <v>136186294</v>
      </c>
      <c r="E43" s="52" t="s">
        <v>183</v>
      </c>
      <c r="F43" s="52" t="s">
        <v>494</v>
      </c>
      <c r="G43" s="12">
        <f>MATCH(D43,Данные!$D:$D,0)</f>
        <v>40</v>
      </c>
      <c r="H43" s="55">
        <v>7</v>
      </c>
      <c r="I43" s="55">
        <v>10</v>
      </c>
      <c r="J43" s="55">
        <v>8</v>
      </c>
      <c r="K43" s="55">
        <v>6</v>
      </c>
      <c r="L43" s="55"/>
      <c r="M43" s="55"/>
      <c r="N43" s="55">
        <v>9</v>
      </c>
      <c r="O43" s="55">
        <v>6</v>
      </c>
      <c r="P43" s="55"/>
      <c r="Q43" s="55">
        <v>9</v>
      </c>
      <c r="R43" s="55"/>
      <c r="S43" s="55">
        <v>10</v>
      </c>
      <c r="T43" s="55">
        <v>7</v>
      </c>
      <c r="U43" s="55"/>
      <c r="V43" s="61">
        <v>197.26999999999998</v>
      </c>
      <c r="W43" s="61">
        <v>72</v>
      </c>
      <c r="X43" s="62">
        <v>9</v>
      </c>
      <c r="Y43" s="61">
        <f>IF(X43&gt;0,W43/X43,0)</f>
        <v>8</v>
      </c>
      <c r="Z43" s="52">
        <f>MIN($H43:U43)</f>
        <v>6</v>
      </c>
      <c r="AA43" s="1">
        <v>32</v>
      </c>
    </row>
    <row r="44" spans="1:27" ht="12.75">
      <c r="A44" s="49">
        <v>33</v>
      </c>
      <c r="B44" s="50" t="s">
        <v>171</v>
      </c>
      <c r="C44" s="51" t="s">
        <v>89</v>
      </c>
      <c r="D44" s="51">
        <v>136235548</v>
      </c>
      <c r="E44" s="52" t="s">
        <v>167</v>
      </c>
      <c r="F44" s="52" t="s">
        <v>494</v>
      </c>
      <c r="G44" s="12">
        <f>MATCH(D44,Данные!$D:$D,0)</f>
        <v>6</v>
      </c>
      <c r="H44" s="55">
        <v>8</v>
      </c>
      <c r="I44" s="55">
        <v>10</v>
      </c>
      <c r="J44" s="55">
        <v>8</v>
      </c>
      <c r="K44" s="55">
        <v>7</v>
      </c>
      <c r="L44" s="55"/>
      <c r="M44" s="55"/>
      <c r="N44" s="55">
        <v>8</v>
      </c>
      <c r="O44" s="55">
        <v>8</v>
      </c>
      <c r="P44" s="55"/>
      <c r="Q44" s="55">
        <v>8</v>
      </c>
      <c r="R44" s="55"/>
      <c r="S44" s="55">
        <v>10</v>
      </c>
      <c r="T44" s="55">
        <v>6</v>
      </c>
      <c r="U44" s="55"/>
      <c r="V44" s="61">
        <v>197.01</v>
      </c>
      <c r="W44" s="61">
        <v>73</v>
      </c>
      <c r="X44" s="62">
        <v>9</v>
      </c>
      <c r="Y44" s="61">
        <f>IF(X44&gt;0,W44/X44,0)</f>
        <v>8.11111111111111</v>
      </c>
      <c r="Z44" s="52">
        <f>MIN($H44:U44)</f>
        <v>6</v>
      </c>
      <c r="AA44" s="1">
        <v>33</v>
      </c>
    </row>
    <row r="45" spans="1:27" ht="12.75">
      <c r="A45" s="49">
        <v>34</v>
      </c>
      <c r="B45" s="50" t="s">
        <v>247</v>
      </c>
      <c r="C45" s="51" t="s">
        <v>118</v>
      </c>
      <c r="D45" s="51">
        <v>136235614</v>
      </c>
      <c r="E45" s="52" t="s">
        <v>167</v>
      </c>
      <c r="F45" s="52" t="s">
        <v>494</v>
      </c>
      <c r="G45" s="12">
        <f>MATCH(D45,Данные!$D:$D,0)</f>
        <v>29</v>
      </c>
      <c r="H45" s="55">
        <v>8</v>
      </c>
      <c r="I45" s="55">
        <v>10</v>
      </c>
      <c r="J45" s="55">
        <v>9</v>
      </c>
      <c r="K45" s="55">
        <v>5</v>
      </c>
      <c r="L45" s="55"/>
      <c r="M45" s="55"/>
      <c r="N45" s="55">
        <v>9</v>
      </c>
      <c r="O45" s="55">
        <v>8</v>
      </c>
      <c r="P45" s="55"/>
      <c r="Q45" s="55">
        <v>9</v>
      </c>
      <c r="R45" s="55"/>
      <c r="S45" s="55">
        <v>10</v>
      </c>
      <c r="T45" s="55">
        <v>5</v>
      </c>
      <c r="U45" s="55"/>
      <c r="V45" s="61">
        <v>196.75999999999996</v>
      </c>
      <c r="W45" s="61">
        <v>73</v>
      </c>
      <c r="X45" s="62">
        <v>9</v>
      </c>
      <c r="Y45" s="61">
        <f>IF(X45&gt;0,W45/X45,0)</f>
        <v>8.11111111111111</v>
      </c>
      <c r="Z45" s="52">
        <f>MIN($H45:U45)</f>
        <v>5</v>
      </c>
      <c r="AA45" s="1">
        <v>34</v>
      </c>
    </row>
    <row r="46" spans="1:27" ht="12.75">
      <c r="A46" s="53" t="s">
        <v>501</v>
      </c>
      <c r="B46" s="50" t="s">
        <v>430</v>
      </c>
      <c r="C46" s="51" t="s">
        <v>49</v>
      </c>
      <c r="D46" s="51">
        <v>136235290</v>
      </c>
      <c r="E46" s="52" t="s">
        <v>167</v>
      </c>
      <c r="F46" s="52" t="s">
        <v>494</v>
      </c>
      <c r="G46" s="12">
        <f>MATCH(D46,Данные!$D:$D,0)</f>
        <v>101</v>
      </c>
      <c r="H46" s="55">
        <v>7</v>
      </c>
      <c r="I46" s="55">
        <v>9</v>
      </c>
      <c r="J46" s="55">
        <v>7</v>
      </c>
      <c r="K46" s="55">
        <v>7</v>
      </c>
      <c r="L46" s="55"/>
      <c r="M46" s="55">
        <v>7</v>
      </c>
      <c r="N46" s="55"/>
      <c r="O46" s="55">
        <v>9</v>
      </c>
      <c r="P46" s="55"/>
      <c r="Q46" s="55">
        <v>9</v>
      </c>
      <c r="R46" s="55"/>
      <c r="S46" s="55">
        <v>10</v>
      </c>
      <c r="T46" s="55">
        <v>6</v>
      </c>
      <c r="U46" s="55"/>
      <c r="V46" s="61">
        <v>196.45999999999998</v>
      </c>
      <c r="W46" s="61">
        <v>71</v>
      </c>
      <c r="X46" s="62">
        <v>9</v>
      </c>
      <c r="Y46" s="61">
        <f>IF(X46&gt;0,W46/X46,0)</f>
        <v>7.888888888888889</v>
      </c>
      <c r="Z46" s="52">
        <f>MIN($H46:U46)</f>
        <v>6</v>
      </c>
      <c r="AA46" s="1">
        <v>35</v>
      </c>
    </row>
    <row r="47" spans="1:27" ht="12.75">
      <c r="A47" s="54"/>
      <c r="B47" s="50" t="s">
        <v>370</v>
      </c>
      <c r="C47" s="51" t="s">
        <v>67</v>
      </c>
      <c r="D47" s="51">
        <v>136306497</v>
      </c>
      <c r="E47" s="52" t="s">
        <v>150</v>
      </c>
      <c r="F47" s="52" t="s">
        <v>495</v>
      </c>
      <c r="G47" s="12">
        <f>MATCH(D47,Данные!$D:$D,0)</f>
        <v>76</v>
      </c>
      <c r="H47" s="55">
        <v>8</v>
      </c>
      <c r="I47" s="55">
        <v>9</v>
      </c>
      <c r="J47" s="55">
        <v>9</v>
      </c>
      <c r="K47" s="55">
        <v>4</v>
      </c>
      <c r="L47" s="55"/>
      <c r="M47" s="55">
        <v>8</v>
      </c>
      <c r="N47" s="55"/>
      <c r="O47" s="55">
        <v>8</v>
      </c>
      <c r="P47" s="55"/>
      <c r="Q47" s="55">
        <v>9</v>
      </c>
      <c r="R47" s="55"/>
      <c r="S47" s="55">
        <v>10</v>
      </c>
      <c r="T47" s="55">
        <v>6</v>
      </c>
      <c r="U47" s="55"/>
      <c r="V47" s="61">
        <v>196.45999999999998</v>
      </c>
      <c r="W47" s="61">
        <v>71</v>
      </c>
      <c r="X47" s="62">
        <v>9</v>
      </c>
      <c r="Y47" s="61">
        <f>IF(X47&gt;0,W47/X47,0)</f>
        <v>7.888888888888889</v>
      </c>
      <c r="Z47" s="52">
        <f>MIN($H47:U47)</f>
        <v>4</v>
      </c>
      <c r="AA47" s="1">
        <v>36</v>
      </c>
    </row>
    <row r="48" spans="1:27" ht="12.75">
      <c r="A48" s="49">
        <v>37</v>
      </c>
      <c r="B48" s="50" t="s">
        <v>378</v>
      </c>
      <c r="C48" s="51" t="s">
        <v>70</v>
      </c>
      <c r="D48" s="51">
        <v>136306689</v>
      </c>
      <c r="E48" s="52" t="s">
        <v>175</v>
      </c>
      <c r="F48" s="52" t="s">
        <v>495</v>
      </c>
      <c r="G48" s="12">
        <f>MATCH(D48,Данные!$D:$D,0)</f>
        <v>79</v>
      </c>
      <c r="H48" s="55">
        <v>9</v>
      </c>
      <c r="I48" s="55">
        <v>10</v>
      </c>
      <c r="J48" s="55">
        <v>8</v>
      </c>
      <c r="K48" s="55">
        <v>5</v>
      </c>
      <c r="L48" s="55"/>
      <c r="M48" s="55"/>
      <c r="N48" s="55">
        <v>9</v>
      </c>
      <c r="O48" s="55">
        <v>8</v>
      </c>
      <c r="P48" s="55"/>
      <c r="Q48" s="55">
        <v>9</v>
      </c>
      <c r="R48" s="55"/>
      <c r="S48" s="55">
        <v>10</v>
      </c>
      <c r="T48" s="55">
        <v>5</v>
      </c>
      <c r="U48" s="55"/>
      <c r="V48" s="61">
        <v>196.14</v>
      </c>
      <c r="W48" s="61">
        <v>73</v>
      </c>
      <c r="X48" s="62">
        <v>9</v>
      </c>
      <c r="Y48" s="61">
        <f>IF(X48&gt;0,W48/X48,0)</f>
        <v>8.11111111111111</v>
      </c>
      <c r="Z48" s="52">
        <f>MIN($H48:U48)</f>
        <v>5</v>
      </c>
      <c r="AA48" s="1">
        <v>37</v>
      </c>
    </row>
    <row r="49" spans="1:27" ht="12.75">
      <c r="A49" s="49">
        <v>38</v>
      </c>
      <c r="B49" s="50" t="s">
        <v>265</v>
      </c>
      <c r="C49" s="51" t="s">
        <v>143</v>
      </c>
      <c r="D49" s="51">
        <v>136073565</v>
      </c>
      <c r="E49" s="52" t="s">
        <v>175</v>
      </c>
      <c r="F49" s="52" t="s">
        <v>494</v>
      </c>
      <c r="G49" s="12">
        <f>MATCH(D49,Данные!$D:$D,0)</f>
        <v>35</v>
      </c>
      <c r="H49" s="55">
        <v>8</v>
      </c>
      <c r="I49" s="55">
        <v>10</v>
      </c>
      <c r="J49" s="55">
        <v>6</v>
      </c>
      <c r="K49" s="55">
        <v>6</v>
      </c>
      <c r="L49" s="55"/>
      <c r="M49" s="55"/>
      <c r="N49" s="55">
        <v>9</v>
      </c>
      <c r="O49" s="55">
        <v>8</v>
      </c>
      <c r="P49" s="55"/>
      <c r="Q49" s="55">
        <v>9</v>
      </c>
      <c r="R49" s="55"/>
      <c r="S49" s="55">
        <v>10</v>
      </c>
      <c r="T49" s="55">
        <v>6</v>
      </c>
      <c r="U49" s="55"/>
      <c r="V49" s="61">
        <v>195.76999999999998</v>
      </c>
      <c r="W49" s="61">
        <v>72</v>
      </c>
      <c r="X49" s="62">
        <v>9</v>
      </c>
      <c r="Y49" s="61">
        <f>IF(X49&gt;0,W49/X49,0)</f>
        <v>8</v>
      </c>
      <c r="Z49" s="52">
        <f>MIN($H49:U49)</f>
        <v>6</v>
      </c>
      <c r="AA49" s="1">
        <v>38</v>
      </c>
    </row>
    <row r="50" spans="1:27" ht="12.75">
      <c r="A50" s="49">
        <v>39</v>
      </c>
      <c r="B50" s="50" t="s">
        <v>331</v>
      </c>
      <c r="C50" s="51" t="s">
        <v>33</v>
      </c>
      <c r="D50" s="51">
        <v>136194348</v>
      </c>
      <c r="E50" s="52" t="s">
        <v>150</v>
      </c>
      <c r="F50" s="52" t="s">
        <v>494</v>
      </c>
      <c r="G50" s="12">
        <f>MATCH(D50,Данные!$D:$D,0)</f>
        <v>60</v>
      </c>
      <c r="H50" s="55">
        <v>9</v>
      </c>
      <c r="I50" s="55">
        <v>9</v>
      </c>
      <c r="J50" s="55">
        <v>8</v>
      </c>
      <c r="K50" s="55">
        <v>4</v>
      </c>
      <c r="L50" s="55"/>
      <c r="M50" s="55"/>
      <c r="N50" s="55">
        <v>8</v>
      </c>
      <c r="O50" s="55">
        <v>8</v>
      </c>
      <c r="P50" s="55"/>
      <c r="Q50" s="55">
        <v>10</v>
      </c>
      <c r="R50" s="55"/>
      <c r="S50" s="55">
        <v>9</v>
      </c>
      <c r="T50" s="55">
        <v>5</v>
      </c>
      <c r="U50" s="55"/>
      <c r="V50" s="61">
        <v>194.39999999999998</v>
      </c>
      <c r="W50" s="61">
        <v>70</v>
      </c>
      <c r="X50" s="62">
        <v>9</v>
      </c>
      <c r="Y50" s="61">
        <f>IF(X50&gt;0,W50/X50,0)</f>
        <v>7.777777777777778</v>
      </c>
      <c r="Z50" s="52">
        <f>MIN($H50:U50)</f>
        <v>4</v>
      </c>
      <c r="AA50" s="1">
        <v>39</v>
      </c>
    </row>
    <row r="51" spans="1:27" ht="12.75">
      <c r="A51" s="49">
        <v>40</v>
      </c>
      <c r="B51" s="50" t="s">
        <v>472</v>
      </c>
      <c r="C51" s="51" t="s">
        <v>82</v>
      </c>
      <c r="D51" s="51">
        <v>136307377</v>
      </c>
      <c r="E51" s="52" t="s">
        <v>158</v>
      </c>
      <c r="F51" s="52" t="s">
        <v>495</v>
      </c>
      <c r="G51" s="12">
        <f>MATCH(D51,Данные!$D:$D,0)</f>
        <v>117</v>
      </c>
      <c r="H51" s="55">
        <v>7</v>
      </c>
      <c r="I51" s="55">
        <v>9</v>
      </c>
      <c r="J51" s="55">
        <v>8</v>
      </c>
      <c r="K51" s="55">
        <v>5</v>
      </c>
      <c r="L51" s="55"/>
      <c r="M51" s="55"/>
      <c r="N51" s="55">
        <v>9</v>
      </c>
      <c r="O51" s="55">
        <v>7</v>
      </c>
      <c r="P51" s="55"/>
      <c r="Q51" s="55">
        <v>8</v>
      </c>
      <c r="R51" s="55"/>
      <c r="S51" s="55">
        <v>10</v>
      </c>
      <c r="T51" s="55">
        <v>7</v>
      </c>
      <c r="U51" s="55"/>
      <c r="V51" s="61">
        <v>193.64999999999998</v>
      </c>
      <c r="W51" s="61">
        <v>70</v>
      </c>
      <c r="X51" s="62">
        <v>9</v>
      </c>
      <c r="Y51" s="61">
        <f>IF(X51&gt;0,W51/X51,0)</f>
        <v>7.777777777777778</v>
      </c>
      <c r="Z51" s="52">
        <f>MIN($H51:U51)</f>
        <v>5</v>
      </c>
      <c r="AA51" s="1">
        <v>40</v>
      </c>
    </row>
    <row r="52" spans="1:27" ht="12.75">
      <c r="A52" s="49">
        <v>41</v>
      </c>
      <c r="B52" s="50" t="s">
        <v>462</v>
      </c>
      <c r="C52" s="51" t="s">
        <v>54</v>
      </c>
      <c r="D52" s="51">
        <v>136201372</v>
      </c>
      <c r="E52" s="52" t="s">
        <v>150</v>
      </c>
      <c r="F52" s="52" t="s">
        <v>494</v>
      </c>
      <c r="G52" s="12">
        <f>MATCH(D52,Данные!$D:$D,0)</f>
        <v>113</v>
      </c>
      <c r="H52" s="55">
        <v>8</v>
      </c>
      <c r="I52" s="55">
        <v>10</v>
      </c>
      <c r="J52" s="55">
        <v>7</v>
      </c>
      <c r="K52" s="55">
        <v>4</v>
      </c>
      <c r="L52" s="55"/>
      <c r="M52" s="55"/>
      <c r="N52" s="55">
        <v>8</v>
      </c>
      <c r="O52" s="55">
        <v>9</v>
      </c>
      <c r="P52" s="55"/>
      <c r="Q52" s="55">
        <v>10</v>
      </c>
      <c r="R52" s="55"/>
      <c r="S52" s="55">
        <v>10</v>
      </c>
      <c r="T52" s="55">
        <v>5</v>
      </c>
      <c r="U52" s="55"/>
      <c r="V52" s="61">
        <v>193.51999999999998</v>
      </c>
      <c r="W52" s="61">
        <v>71</v>
      </c>
      <c r="X52" s="62">
        <v>9</v>
      </c>
      <c r="Y52" s="61">
        <f>IF(X52&gt;0,W52/X52,0)</f>
        <v>7.888888888888889</v>
      </c>
      <c r="Z52" s="52">
        <f>MIN($H52:U52)</f>
        <v>4</v>
      </c>
      <c r="AA52" s="1">
        <v>41</v>
      </c>
    </row>
    <row r="53" spans="1:27" ht="12.75">
      <c r="A53" s="49">
        <v>42</v>
      </c>
      <c r="B53" s="50" t="s">
        <v>455</v>
      </c>
      <c r="C53" s="51" t="s">
        <v>51</v>
      </c>
      <c r="D53" s="51">
        <v>136194826</v>
      </c>
      <c r="E53" s="52" t="s">
        <v>167</v>
      </c>
      <c r="F53" s="52" t="s">
        <v>494</v>
      </c>
      <c r="G53" s="12">
        <f>MATCH(D53,Данные!$D:$D,0)</f>
        <v>110</v>
      </c>
      <c r="H53" s="55">
        <v>8</v>
      </c>
      <c r="I53" s="55">
        <v>8</v>
      </c>
      <c r="J53" s="55">
        <v>6</v>
      </c>
      <c r="K53" s="55">
        <v>7</v>
      </c>
      <c r="L53" s="55"/>
      <c r="M53" s="55"/>
      <c r="N53" s="55">
        <v>9</v>
      </c>
      <c r="O53" s="55">
        <v>8</v>
      </c>
      <c r="P53" s="55"/>
      <c r="Q53" s="55">
        <v>8</v>
      </c>
      <c r="R53" s="55"/>
      <c r="S53" s="55">
        <v>8</v>
      </c>
      <c r="T53" s="55">
        <v>6</v>
      </c>
      <c r="U53" s="55"/>
      <c r="V53" s="61">
        <v>192.35</v>
      </c>
      <c r="W53" s="61">
        <v>68</v>
      </c>
      <c r="X53" s="62">
        <v>9</v>
      </c>
      <c r="Y53" s="61">
        <f>IF(X53&gt;0,W53/X53,0)</f>
        <v>7.555555555555555</v>
      </c>
      <c r="Z53" s="52">
        <f>MIN($H53:U53)</f>
        <v>6</v>
      </c>
      <c r="AA53" s="1">
        <v>42</v>
      </c>
    </row>
    <row r="54" spans="1:27" ht="12.75">
      <c r="A54" s="49">
        <v>43</v>
      </c>
      <c r="B54" s="50" t="s">
        <v>236</v>
      </c>
      <c r="C54" s="51" t="s">
        <v>109</v>
      </c>
      <c r="D54" s="51">
        <v>136195145</v>
      </c>
      <c r="E54" s="52" t="s">
        <v>175</v>
      </c>
      <c r="F54" s="52" t="s">
        <v>494</v>
      </c>
      <c r="G54" s="12">
        <f>MATCH(D54,Данные!$D:$D,0)</f>
        <v>25</v>
      </c>
      <c r="H54" s="55">
        <v>9</v>
      </c>
      <c r="I54" s="55">
        <v>10</v>
      </c>
      <c r="J54" s="55">
        <v>8</v>
      </c>
      <c r="K54" s="55">
        <v>5</v>
      </c>
      <c r="L54" s="55"/>
      <c r="M54" s="55"/>
      <c r="N54" s="55">
        <v>9</v>
      </c>
      <c r="O54" s="55">
        <v>7</v>
      </c>
      <c r="P54" s="55"/>
      <c r="Q54" s="55">
        <v>9</v>
      </c>
      <c r="R54" s="55"/>
      <c r="S54" s="55">
        <v>10</v>
      </c>
      <c r="T54" s="55">
        <v>5</v>
      </c>
      <c r="U54" s="55"/>
      <c r="V54" s="61">
        <v>192.14</v>
      </c>
      <c r="W54" s="61">
        <v>72</v>
      </c>
      <c r="X54" s="62">
        <v>9</v>
      </c>
      <c r="Y54" s="61">
        <f>IF(X54&gt;0,W54/X54,0)</f>
        <v>8</v>
      </c>
      <c r="Z54" s="52">
        <f>MIN($H54:U54)</f>
        <v>5</v>
      </c>
      <c r="AA54" s="1">
        <v>43</v>
      </c>
    </row>
    <row r="55" spans="1:27" ht="12.75">
      <c r="A55" s="49">
        <v>44</v>
      </c>
      <c r="B55" s="50" t="s">
        <v>347</v>
      </c>
      <c r="C55" s="51" t="s">
        <v>57</v>
      </c>
      <c r="D55" s="51">
        <v>136305653</v>
      </c>
      <c r="E55" s="52" t="s">
        <v>183</v>
      </c>
      <c r="F55" s="52" t="s">
        <v>495</v>
      </c>
      <c r="G55" s="12">
        <f>MATCH(D55,Данные!$D:$D,0)</f>
        <v>66</v>
      </c>
      <c r="H55" s="55">
        <v>8</v>
      </c>
      <c r="I55" s="55">
        <v>10</v>
      </c>
      <c r="J55" s="55">
        <v>7</v>
      </c>
      <c r="K55" s="55">
        <v>8</v>
      </c>
      <c r="L55" s="55"/>
      <c r="M55" s="55"/>
      <c r="N55" s="55">
        <v>9</v>
      </c>
      <c r="O55" s="55">
        <v>6</v>
      </c>
      <c r="P55" s="55"/>
      <c r="Q55" s="55">
        <v>8</v>
      </c>
      <c r="R55" s="55"/>
      <c r="S55" s="55">
        <v>10</v>
      </c>
      <c r="T55" s="55">
        <v>6</v>
      </c>
      <c r="U55" s="55"/>
      <c r="V55" s="61">
        <v>191.47</v>
      </c>
      <c r="W55" s="61">
        <v>72</v>
      </c>
      <c r="X55" s="62">
        <v>9</v>
      </c>
      <c r="Y55" s="61">
        <f>IF(X55&gt;0,W55/X55,0)</f>
        <v>8</v>
      </c>
      <c r="Z55" s="52">
        <f>MIN($H55:U55)</f>
        <v>6</v>
      </c>
      <c r="AA55" s="1">
        <v>44</v>
      </c>
    </row>
    <row r="56" spans="1:27" ht="12.75">
      <c r="A56" s="49">
        <v>45</v>
      </c>
      <c r="B56" s="50" t="s">
        <v>241</v>
      </c>
      <c r="C56" s="51" t="s">
        <v>116</v>
      </c>
      <c r="D56" s="51">
        <v>136199131</v>
      </c>
      <c r="E56" s="52" t="s">
        <v>183</v>
      </c>
      <c r="F56" s="52" t="s">
        <v>494</v>
      </c>
      <c r="G56" s="12">
        <f>MATCH(D56,Данные!$D:$D,0)</f>
        <v>27</v>
      </c>
      <c r="H56" s="55">
        <v>7</v>
      </c>
      <c r="I56" s="55">
        <v>10</v>
      </c>
      <c r="J56" s="55">
        <v>8</v>
      </c>
      <c r="K56" s="55">
        <v>6</v>
      </c>
      <c r="L56" s="55"/>
      <c r="M56" s="55"/>
      <c r="N56" s="55">
        <v>8</v>
      </c>
      <c r="O56" s="55">
        <v>8</v>
      </c>
      <c r="P56" s="55"/>
      <c r="Q56" s="55">
        <v>9</v>
      </c>
      <c r="R56" s="55"/>
      <c r="S56" s="55">
        <v>10</v>
      </c>
      <c r="T56" s="55">
        <v>5</v>
      </c>
      <c r="U56" s="55"/>
      <c r="V56" s="61">
        <v>190.73</v>
      </c>
      <c r="W56" s="61">
        <v>71</v>
      </c>
      <c r="X56" s="62">
        <v>9</v>
      </c>
      <c r="Y56" s="61">
        <f>IF(X56&gt;0,W56/X56,0)</f>
        <v>7.888888888888889</v>
      </c>
      <c r="Z56" s="52">
        <f>MIN($H56:U56)</f>
        <v>5</v>
      </c>
      <c r="AA56" s="1">
        <v>45</v>
      </c>
    </row>
    <row r="57" spans="1:27" ht="12.75">
      <c r="A57" s="49">
        <v>46</v>
      </c>
      <c r="B57" s="50" t="s">
        <v>260</v>
      </c>
      <c r="C57" s="51" t="s">
        <v>125</v>
      </c>
      <c r="D57" s="51">
        <v>136286981</v>
      </c>
      <c r="E57" s="52" t="s">
        <v>158</v>
      </c>
      <c r="F57" s="52" t="s">
        <v>494</v>
      </c>
      <c r="G57" s="12">
        <f>MATCH(D57,Данные!$D:$D,0)</f>
        <v>33</v>
      </c>
      <c r="H57" s="55">
        <v>9</v>
      </c>
      <c r="I57" s="55">
        <v>10</v>
      </c>
      <c r="J57" s="55">
        <v>7</v>
      </c>
      <c r="K57" s="55">
        <v>8</v>
      </c>
      <c r="L57" s="55"/>
      <c r="M57" s="55"/>
      <c r="N57" s="55">
        <v>8</v>
      </c>
      <c r="O57" s="55">
        <v>6</v>
      </c>
      <c r="P57" s="55"/>
      <c r="Q57" s="55">
        <v>8</v>
      </c>
      <c r="R57" s="55"/>
      <c r="S57" s="55">
        <v>8</v>
      </c>
      <c r="T57" s="55">
        <v>6</v>
      </c>
      <c r="U57" s="55"/>
      <c r="V57" s="61">
        <v>190.52</v>
      </c>
      <c r="W57" s="61">
        <v>70</v>
      </c>
      <c r="X57" s="62">
        <v>9</v>
      </c>
      <c r="Y57" s="61">
        <f>IF(X57&gt;0,W57/X57,0)</f>
        <v>7.777777777777778</v>
      </c>
      <c r="Z57" s="52">
        <f>MIN($H57:U57)</f>
        <v>6</v>
      </c>
      <c r="AA57" s="1">
        <v>46</v>
      </c>
    </row>
    <row r="58" spans="1:27" ht="12.75">
      <c r="A58" s="49">
        <v>47</v>
      </c>
      <c r="B58" s="50" t="s">
        <v>296</v>
      </c>
      <c r="C58" s="51" t="s">
        <v>129</v>
      </c>
      <c r="D58" s="51">
        <v>136235974</v>
      </c>
      <c r="E58" s="52" t="s">
        <v>183</v>
      </c>
      <c r="F58" s="52" t="s">
        <v>494</v>
      </c>
      <c r="G58" s="12">
        <f>MATCH(D58,Данные!$D:$D,0)</f>
        <v>47</v>
      </c>
      <c r="H58" s="55">
        <v>7</v>
      </c>
      <c r="I58" s="55">
        <v>10</v>
      </c>
      <c r="J58" s="55">
        <v>8</v>
      </c>
      <c r="K58" s="55">
        <v>6</v>
      </c>
      <c r="L58" s="55"/>
      <c r="M58" s="55"/>
      <c r="N58" s="55">
        <v>9</v>
      </c>
      <c r="O58" s="55">
        <v>7</v>
      </c>
      <c r="P58" s="55"/>
      <c r="Q58" s="55">
        <v>9</v>
      </c>
      <c r="R58" s="55"/>
      <c r="S58" s="55">
        <v>10</v>
      </c>
      <c r="T58" s="55">
        <v>5</v>
      </c>
      <c r="U58" s="55"/>
      <c r="V58" s="61">
        <v>189.73</v>
      </c>
      <c r="W58" s="61">
        <v>71</v>
      </c>
      <c r="X58" s="62">
        <v>9</v>
      </c>
      <c r="Y58" s="61">
        <f>IF(X58&gt;0,W58/X58,0)</f>
        <v>7.888888888888889</v>
      </c>
      <c r="Z58" s="52">
        <f>MIN($H58:U58)</f>
        <v>5</v>
      </c>
      <c r="AA58" s="1">
        <v>47</v>
      </c>
    </row>
    <row r="59" spans="1:27" ht="12.75">
      <c r="A59" s="49">
        <v>48</v>
      </c>
      <c r="B59" s="50" t="s">
        <v>345</v>
      </c>
      <c r="C59" s="51" t="s">
        <v>56</v>
      </c>
      <c r="D59" s="51">
        <v>136305613</v>
      </c>
      <c r="E59" s="52" t="s">
        <v>167</v>
      </c>
      <c r="F59" s="52" t="s">
        <v>495</v>
      </c>
      <c r="G59" s="12">
        <f>MATCH(D59,Данные!$D:$D,0)</f>
        <v>65</v>
      </c>
      <c r="H59" s="55">
        <v>9</v>
      </c>
      <c r="I59" s="55">
        <v>10</v>
      </c>
      <c r="J59" s="55">
        <v>8</v>
      </c>
      <c r="K59" s="55">
        <v>8</v>
      </c>
      <c r="L59" s="55"/>
      <c r="M59" s="55"/>
      <c r="N59" s="55">
        <v>9</v>
      </c>
      <c r="O59" s="55">
        <v>7</v>
      </c>
      <c r="P59" s="55"/>
      <c r="Q59" s="55">
        <v>8</v>
      </c>
      <c r="R59" s="55"/>
      <c r="S59" s="55">
        <v>10</v>
      </c>
      <c r="T59" s="55">
        <v>4</v>
      </c>
      <c r="U59" s="55"/>
      <c r="V59" s="61">
        <v>189.52999999999997</v>
      </c>
      <c r="W59" s="61">
        <v>73</v>
      </c>
      <c r="X59" s="62">
        <v>9</v>
      </c>
      <c r="Y59" s="61">
        <f>IF(X59&gt;0,W59/X59,0)</f>
        <v>8.11111111111111</v>
      </c>
      <c r="Z59" s="52">
        <f>MIN($H59:U59)</f>
        <v>4</v>
      </c>
      <c r="AA59" s="1">
        <v>48</v>
      </c>
    </row>
    <row r="60" spans="1:27" ht="12.75">
      <c r="A60" s="49">
        <v>49</v>
      </c>
      <c r="B60" s="50" t="s">
        <v>399</v>
      </c>
      <c r="C60" s="51" t="s">
        <v>77</v>
      </c>
      <c r="D60" s="51">
        <v>136307140</v>
      </c>
      <c r="E60" s="52" t="s">
        <v>158</v>
      </c>
      <c r="F60" s="52" t="s">
        <v>495</v>
      </c>
      <c r="G60" s="12">
        <f>MATCH(D60,Данные!$D:$D,0)</f>
        <v>86</v>
      </c>
      <c r="H60" s="55">
        <v>9</v>
      </c>
      <c r="I60" s="55">
        <v>9</v>
      </c>
      <c r="J60" s="55">
        <v>5</v>
      </c>
      <c r="K60" s="55">
        <v>4</v>
      </c>
      <c r="L60" s="55"/>
      <c r="M60" s="55"/>
      <c r="N60" s="55">
        <v>9</v>
      </c>
      <c r="O60" s="55">
        <v>8</v>
      </c>
      <c r="P60" s="55"/>
      <c r="Q60" s="55">
        <v>10</v>
      </c>
      <c r="R60" s="55"/>
      <c r="S60" s="55">
        <v>10</v>
      </c>
      <c r="T60" s="55">
        <v>5</v>
      </c>
      <c r="U60" s="55"/>
      <c r="V60" s="61">
        <v>188.29</v>
      </c>
      <c r="W60" s="61">
        <v>69</v>
      </c>
      <c r="X60" s="62">
        <v>9</v>
      </c>
      <c r="Y60" s="61">
        <f>IF(X60&gt;0,W60/X60,0)</f>
        <v>7.666666666666667</v>
      </c>
      <c r="Z60" s="52">
        <f>MIN($H60:U60)</f>
        <v>4</v>
      </c>
      <c r="AA60" s="1">
        <v>49</v>
      </c>
    </row>
    <row r="61" spans="1:27" ht="12.75">
      <c r="A61" s="49">
        <v>50</v>
      </c>
      <c r="B61" s="50" t="s">
        <v>220</v>
      </c>
      <c r="C61" s="51" t="s">
        <v>104</v>
      </c>
      <c r="D61" s="51">
        <v>136183926</v>
      </c>
      <c r="E61" s="52" t="s">
        <v>183</v>
      </c>
      <c r="F61" s="52" t="s">
        <v>494</v>
      </c>
      <c r="G61" s="12">
        <f>MATCH(D61,Данные!$D:$D,0)</f>
        <v>20</v>
      </c>
      <c r="H61" s="55">
        <v>8</v>
      </c>
      <c r="I61" s="55">
        <v>10</v>
      </c>
      <c r="J61" s="55">
        <v>7</v>
      </c>
      <c r="K61" s="55">
        <v>8</v>
      </c>
      <c r="L61" s="55"/>
      <c r="M61" s="55"/>
      <c r="N61" s="55">
        <v>9</v>
      </c>
      <c r="O61" s="55">
        <v>4</v>
      </c>
      <c r="P61" s="55"/>
      <c r="Q61" s="55">
        <v>9</v>
      </c>
      <c r="R61" s="55"/>
      <c r="S61" s="55">
        <v>10</v>
      </c>
      <c r="T61" s="55">
        <v>6</v>
      </c>
      <c r="U61" s="55"/>
      <c r="V61" s="61">
        <v>188.01999999999998</v>
      </c>
      <c r="W61" s="61">
        <v>71</v>
      </c>
      <c r="X61" s="62">
        <v>9</v>
      </c>
      <c r="Y61" s="61">
        <f>IF(X61&gt;0,W61/X61,0)</f>
        <v>7.888888888888889</v>
      </c>
      <c r="Z61" s="52">
        <f>MIN($H61:U61)</f>
        <v>4</v>
      </c>
      <c r="AA61" s="1">
        <v>50</v>
      </c>
    </row>
    <row r="62" spans="1:27" ht="12.75">
      <c r="A62" s="49">
        <v>51</v>
      </c>
      <c r="B62" s="50" t="s">
        <v>231</v>
      </c>
      <c r="C62" s="51" t="s">
        <v>107</v>
      </c>
      <c r="D62" s="51">
        <v>136185354</v>
      </c>
      <c r="E62" s="52" t="s">
        <v>167</v>
      </c>
      <c r="F62" s="52" t="s">
        <v>494</v>
      </c>
      <c r="G62" s="12">
        <f>MATCH(D62,Данные!$D:$D,0)</f>
        <v>23</v>
      </c>
      <c r="H62" s="55">
        <v>8</v>
      </c>
      <c r="I62" s="55">
        <v>10</v>
      </c>
      <c r="J62" s="55">
        <v>8</v>
      </c>
      <c r="K62" s="55">
        <v>6</v>
      </c>
      <c r="L62" s="55"/>
      <c r="M62" s="55"/>
      <c r="N62" s="55">
        <v>9</v>
      </c>
      <c r="O62" s="55">
        <v>7</v>
      </c>
      <c r="P62" s="55"/>
      <c r="Q62" s="55">
        <v>8</v>
      </c>
      <c r="R62" s="55"/>
      <c r="S62" s="55">
        <v>10</v>
      </c>
      <c r="T62" s="55">
        <v>5</v>
      </c>
      <c r="U62" s="55"/>
      <c r="V62" s="61">
        <v>187.67</v>
      </c>
      <c r="W62" s="61">
        <v>71</v>
      </c>
      <c r="X62" s="62">
        <v>9</v>
      </c>
      <c r="Y62" s="61">
        <f>IF(X62&gt;0,W62/X62,0)</f>
        <v>7.888888888888889</v>
      </c>
      <c r="Z62" s="52">
        <f>MIN($H62:U62)</f>
        <v>5</v>
      </c>
      <c r="AA62" s="1">
        <v>51</v>
      </c>
    </row>
    <row r="63" spans="1:27" ht="12.75">
      <c r="A63" s="49">
        <v>52</v>
      </c>
      <c r="B63" s="50" t="s">
        <v>475</v>
      </c>
      <c r="C63" s="51" t="s">
        <v>84</v>
      </c>
      <c r="D63" s="51">
        <v>136307449</v>
      </c>
      <c r="E63" s="52" t="s">
        <v>158</v>
      </c>
      <c r="F63" s="52" t="s">
        <v>495</v>
      </c>
      <c r="G63" s="12">
        <f>MATCH(D63,Данные!$D:$D,0)</f>
        <v>119</v>
      </c>
      <c r="H63" s="55">
        <v>9</v>
      </c>
      <c r="I63" s="55">
        <v>10</v>
      </c>
      <c r="J63" s="55">
        <v>6</v>
      </c>
      <c r="K63" s="55">
        <v>8</v>
      </c>
      <c r="L63" s="55"/>
      <c r="M63" s="55">
        <v>7</v>
      </c>
      <c r="N63" s="55"/>
      <c r="O63" s="55">
        <v>5</v>
      </c>
      <c r="P63" s="55"/>
      <c r="Q63" s="55">
        <v>8</v>
      </c>
      <c r="R63" s="55"/>
      <c r="S63" s="55">
        <v>10</v>
      </c>
      <c r="T63" s="55">
        <v>7</v>
      </c>
      <c r="U63" s="55"/>
      <c r="V63" s="61">
        <v>186.62</v>
      </c>
      <c r="W63" s="61">
        <v>70</v>
      </c>
      <c r="X63" s="62">
        <v>9</v>
      </c>
      <c r="Y63" s="61">
        <f>IF(X63&gt;0,W63/X63,0)</f>
        <v>7.777777777777778</v>
      </c>
      <c r="Z63" s="52">
        <f>MIN($H63:U63)</f>
        <v>5</v>
      </c>
      <c r="AA63" s="1">
        <v>52</v>
      </c>
    </row>
    <row r="64" spans="1:27" ht="12.75">
      <c r="A64" s="49">
        <v>53</v>
      </c>
      <c r="B64" s="50" t="s">
        <v>179</v>
      </c>
      <c r="C64" s="51" t="s">
        <v>92</v>
      </c>
      <c r="D64" s="51">
        <v>136184379</v>
      </c>
      <c r="E64" s="52" t="s">
        <v>175</v>
      </c>
      <c r="F64" s="52" t="s">
        <v>494</v>
      </c>
      <c r="G64" s="12">
        <f>MATCH(D64,Данные!$D:$D,0)</f>
        <v>8</v>
      </c>
      <c r="H64" s="55">
        <v>8</v>
      </c>
      <c r="I64" s="55">
        <v>10</v>
      </c>
      <c r="J64" s="55">
        <v>8</v>
      </c>
      <c r="K64" s="55">
        <v>6</v>
      </c>
      <c r="L64" s="55"/>
      <c r="M64" s="55">
        <v>8</v>
      </c>
      <c r="N64" s="55"/>
      <c r="O64" s="55">
        <v>6</v>
      </c>
      <c r="P64" s="55"/>
      <c r="Q64" s="55">
        <v>8</v>
      </c>
      <c r="R64" s="55"/>
      <c r="S64" s="55">
        <v>8</v>
      </c>
      <c r="T64" s="55">
        <v>6</v>
      </c>
      <c r="U64" s="55"/>
      <c r="V64" s="61">
        <v>186</v>
      </c>
      <c r="W64" s="61">
        <v>68</v>
      </c>
      <c r="X64" s="62">
        <v>9</v>
      </c>
      <c r="Y64" s="61">
        <f>IF(X64&gt;0,W64/X64,0)</f>
        <v>7.555555555555555</v>
      </c>
      <c r="Z64" s="52">
        <f>MIN($H64:U64)</f>
        <v>6</v>
      </c>
      <c r="AA64" s="1">
        <v>53</v>
      </c>
    </row>
    <row r="65" spans="1:27" ht="12.75">
      <c r="A65" s="49">
        <v>54</v>
      </c>
      <c r="B65" s="50" t="s">
        <v>432</v>
      </c>
      <c r="C65" s="51" t="s">
        <v>96</v>
      </c>
      <c r="D65" s="51">
        <v>136309230</v>
      </c>
      <c r="E65" s="52" t="s">
        <v>175</v>
      </c>
      <c r="F65" s="52" t="s">
        <v>495</v>
      </c>
      <c r="G65" s="12">
        <f>MATCH(D65,Данные!$D:$D,0)</f>
        <v>102</v>
      </c>
      <c r="H65" s="55">
        <v>7</v>
      </c>
      <c r="I65" s="55">
        <v>10</v>
      </c>
      <c r="J65" s="55">
        <v>9</v>
      </c>
      <c r="K65" s="55">
        <v>4</v>
      </c>
      <c r="L65" s="55"/>
      <c r="M65" s="55"/>
      <c r="N65" s="55">
        <v>9</v>
      </c>
      <c r="O65" s="55">
        <v>8</v>
      </c>
      <c r="P65" s="55"/>
      <c r="Q65" s="55">
        <v>9</v>
      </c>
      <c r="R65" s="55"/>
      <c r="S65" s="55">
        <v>10</v>
      </c>
      <c r="T65" s="55">
        <v>4</v>
      </c>
      <c r="U65" s="55"/>
      <c r="V65" s="61">
        <v>185.93</v>
      </c>
      <c r="W65" s="61">
        <v>70</v>
      </c>
      <c r="X65" s="62">
        <v>9</v>
      </c>
      <c r="Y65" s="61">
        <f>IF(X65&gt;0,W65/X65,0)</f>
        <v>7.777777777777778</v>
      </c>
      <c r="Z65" s="52">
        <f>MIN($H65:U65)</f>
        <v>4</v>
      </c>
      <c r="AA65" s="1">
        <v>54</v>
      </c>
    </row>
    <row r="66" spans="1:27" ht="12.75">
      <c r="A66" s="49">
        <v>55</v>
      </c>
      <c r="B66" s="50" t="s">
        <v>305</v>
      </c>
      <c r="C66" s="51" t="s">
        <v>133</v>
      </c>
      <c r="D66" s="51">
        <v>136236128</v>
      </c>
      <c r="E66" s="52" t="s">
        <v>150</v>
      </c>
      <c r="F66" s="52" t="s">
        <v>494</v>
      </c>
      <c r="G66" s="12">
        <f>MATCH(D66,Данные!$D:$D,0)</f>
        <v>51</v>
      </c>
      <c r="H66" s="55">
        <v>8</v>
      </c>
      <c r="I66" s="55">
        <v>10</v>
      </c>
      <c r="J66" s="55">
        <v>8</v>
      </c>
      <c r="K66" s="55">
        <v>5</v>
      </c>
      <c r="L66" s="55"/>
      <c r="M66" s="55"/>
      <c r="N66" s="55">
        <v>9</v>
      </c>
      <c r="O66" s="55">
        <v>6</v>
      </c>
      <c r="P66" s="55"/>
      <c r="Q66" s="55">
        <v>9</v>
      </c>
      <c r="R66" s="55"/>
      <c r="S66" s="55">
        <v>10</v>
      </c>
      <c r="T66" s="55">
        <v>5</v>
      </c>
      <c r="U66" s="55"/>
      <c r="V66" s="61">
        <v>185.64999999999998</v>
      </c>
      <c r="W66" s="61">
        <v>70</v>
      </c>
      <c r="X66" s="62">
        <v>9</v>
      </c>
      <c r="Y66" s="61">
        <f>IF(X66&gt;0,W66/X66,0)</f>
        <v>7.777777777777778</v>
      </c>
      <c r="Z66" s="52">
        <f>MIN($H66:U66)</f>
        <v>5</v>
      </c>
      <c r="AA66" s="1">
        <v>55</v>
      </c>
    </row>
    <row r="67" spans="1:27" ht="12.75">
      <c r="A67" s="49">
        <v>56</v>
      </c>
      <c r="B67" s="50" t="s">
        <v>457</v>
      </c>
      <c r="C67" s="51" t="s">
        <v>52</v>
      </c>
      <c r="D67" s="51">
        <v>136194952</v>
      </c>
      <c r="E67" s="52" t="s">
        <v>158</v>
      </c>
      <c r="F67" s="52" t="s">
        <v>494</v>
      </c>
      <c r="G67" s="12">
        <f>MATCH(D67,Данные!$D:$D,0)</f>
        <v>111</v>
      </c>
      <c r="H67" s="55">
        <v>7</v>
      </c>
      <c r="I67" s="55">
        <v>10</v>
      </c>
      <c r="J67" s="55">
        <v>7</v>
      </c>
      <c r="K67" s="55">
        <v>6</v>
      </c>
      <c r="L67" s="55"/>
      <c r="M67" s="55"/>
      <c r="N67" s="55">
        <v>9</v>
      </c>
      <c r="O67" s="55">
        <v>8</v>
      </c>
      <c r="P67" s="55"/>
      <c r="Q67" s="55">
        <v>8</v>
      </c>
      <c r="R67" s="55"/>
      <c r="S67" s="55">
        <v>8</v>
      </c>
      <c r="T67" s="55">
        <v>5</v>
      </c>
      <c r="U67" s="55"/>
      <c r="V67" s="61">
        <v>185.63</v>
      </c>
      <c r="W67" s="61">
        <v>68</v>
      </c>
      <c r="X67" s="62">
        <v>9</v>
      </c>
      <c r="Y67" s="61">
        <f>IF(X67&gt;0,W67/X67,0)</f>
        <v>7.555555555555555</v>
      </c>
      <c r="Z67" s="52">
        <f>MIN($H67:U67)</f>
        <v>5</v>
      </c>
      <c r="AA67" s="1">
        <v>56</v>
      </c>
    </row>
    <row r="68" spans="1:27" ht="12.75">
      <c r="A68" s="49">
        <v>57</v>
      </c>
      <c r="B68" s="50" t="s">
        <v>401</v>
      </c>
      <c r="C68" s="51" t="s">
        <v>78</v>
      </c>
      <c r="D68" s="51">
        <v>136307196</v>
      </c>
      <c r="E68" s="52" t="s">
        <v>150</v>
      </c>
      <c r="F68" s="52" t="s">
        <v>495</v>
      </c>
      <c r="G68" s="12">
        <f>MATCH(D68,Данные!$D:$D,0)</f>
        <v>87</v>
      </c>
      <c r="H68" s="55">
        <v>8</v>
      </c>
      <c r="I68" s="55">
        <v>7</v>
      </c>
      <c r="J68" s="55">
        <v>7</v>
      </c>
      <c r="K68" s="55">
        <v>6</v>
      </c>
      <c r="L68" s="55"/>
      <c r="M68" s="55"/>
      <c r="N68" s="55">
        <v>8</v>
      </c>
      <c r="O68" s="55">
        <v>6</v>
      </c>
      <c r="P68" s="55"/>
      <c r="Q68" s="55">
        <v>9</v>
      </c>
      <c r="R68" s="55"/>
      <c r="S68" s="55">
        <v>6</v>
      </c>
      <c r="T68" s="55">
        <v>6</v>
      </c>
      <c r="U68" s="55"/>
      <c r="V68" s="61">
        <v>185.5</v>
      </c>
      <c r="W68" s="61">
        <v>63</v>
      </c>
      <c r="X68" s="62">
        <v>9</v>
      </c>
      <c r="Y68" s="61">
        <f>IF(X68&gt;0,W68/X68,0)</f>
        <v>7</v>
      </c>
      <c r="Z68" s="52">
        <f>MIN($H68:U68)</f>
        <v>6</v>
      </c>
      <c r="AA68" s="1">
        <v>57</v>
      </c>
    </row>
    <row r="69" spans="1:27" ht="12.75">
      <c r="A69" s="49">
        <v>58</v>
      </c>
      <c r="B69" s="50" t="s">
        <v>414</v>
      </c>
      <c r="C69" s="51" t="s">
        <v>42</v>
      </c>
      <c r="D69" s="51">
        <v>136198667</v>
      </c>
      <c r="E69" s="52" t="s">
        <v>175</v>
      </c>
      <c r="F69" s="52" t="s">
        <v>494</v>
      </c>
      <c r="G69" s="12">
        <f>MATCH(D69,Данные!$D:$D,0)</f>
        <v>94</v>
      </c>
      <c r="H69" s="55">
        <v>9</v>
      </c>
      <c r="I69" s="55">
        <v>10</v>
      </c>
      <c r="J69" s="55">
        <v>7</v>
      </c>
      <c r="K69" s="55">
        <v>4</v>
      </c>
      <c r="L69" s="55"/>
      <c r="M69" s="55"/>
      <c r="N69" s="55">
        <v>8</v>
      </c>
      <c r="O69" s="55">
        <v>6</v>
      </c>
      <c r="P69" s="55"/>
      <c r="Q69" s="55">
        <v>9</v>
      </c>
      <c r="R69" s="55"/>
      <c r="S69" s="55">
        <v>8</v>
      </c>
      <c r="T69" s="55">
        <v>6</v>
      </c>
      <c r="U69" s="55"/>
      <c r="V69" s="61">
        <v>184.79</v>
      </c>
      <c r="W69" s="61">
        <v>67</v>
      </c>
      <c r="X69" s="62">
        <v>9</v>
      </c>
      <c r="Y69" s="61">
        <f>IF(X69&gt;0,W69/X69,0)</f>
        <v>7.444444444444445</v>
      </c>
      <c r="Z69" s="52">
        <f>MIN($H69:U69)</f>
        <v>4</v>
      </c>
      <c r="AA69" s="1">
        <v>58</v>
      </c>
    </row>
    <row r="70" spans="1:27" ht="12.75">
      <c r="A70" s="49">
        <v>59</v>
      </c>
      <c r="B70" s="50" t="s">
        <v>283</v>
      </c>
      <c r="C70" s="51" t="s">
        <v>138</v>
      </c>
      <c r="D70" s="51">
        <v>136186860</v>
      </c>
      <c r="E70" s="52" t="s">
        <v>183</v>
      </c>
      <c r="F70" s="52" t="s">
        <v>494</v>
      </c>
      <c r="G70" s="12">
        <f>MATCH(D70,Данные!$D:$D,0)</f>
        <v>42</v>
      </c>
      <c r="H70" s="55">
        <v>7</v>
      </c>
      <c r="I70" s="55">
        <v>10</v>
      </c>
      <c r="J70" s="55">
        <v>7</v>
      </c>
      <c r="K70" s="55">
        <v>6</v>
      </c>
      <c r="L70" s="55"/>
      <c r="M70" s="55"/>
      <c r="N70" s="55">
        <v>9</v>
      </c>
      <c r="O70" s="55">
        <v>6</v>
      </c>
      <c r="P70" s="55"/>
      <c r="Q70" s="55">
        <v>8</v>
      </c>
      <c r="R70" s="55"/>
      <c r="S70" s="55">
        <v>10</v>
      </c>
      <c r="T70" s="55">
        <v>6</v>
      </c>
      <c r="U70" s="55"/>
      <c r="V70" s="61">
        <v>183.84</v>
      </c>
      <c r="W70" s="61">
        <v>69</v>
      </c>
      <c r="X70" s="62">
        <v>9</v>
      </c>
      <c r="Y70" s="61">
        <f>IF(X70&gt;0,W70/X70,0)</f>
        <v>7.666666666666667</v>
      </c>
      <c r="Z70" s="52">
        <f>MIN($H70:U70)</f>
        <v>6</v>
      </c>
      <c r="AA70" s="1">
        <v>59</v>
      </c>
    </row>
    <row r="71" spans="1:27" ht="12.75">
      <c r="A71" s="49">
        <v>60</v>
      </c>
      <c r="B71" s="50" t="s">
        <v>411</v>
      </c>
      <c r="C71" s="51" t="s">
        <v>40</v>
      </c>
      <c r="D71" s="51">
        <v>136195088</v>
      </c>
      <c r="E71" s="52" t="s">
        <v>175</v>
      </c>
      <c r="F71" s="52" t="s">
        <v>494</v>
      </c>
      <c r="G71" s="12">
        <f>MATCH(D71,Данные!$D:$D,0)</f>
        <v>92</v>
      </c>
      <c r="H71" s="55">
        <v>8</v>
      </c>
      <c r="I71" s="55">
        <v>10</v>
      </c>
      <c r="J71" s="55">
        <v>6</v>
      </c>
      <c r="K71" s="55">
        <v>5</v>
      </c>
      <c r="L71" s="55"/>
      <c r="M71" s="55"/>
      <c r="N71" s="55">
        <v>9</v>
      </c>
      <c r="O71" s="55">
        <v>7</v>
      </c>
      <c r="P71" s="55"/>
      <c r="Q71" s="55">
        <v>9</v>
      </c>
      <c r="R71" s="55"/>
      <c r="S71" s="55">
        <v>10</v>
      </c>
      <c r="T71" s="55">
        <v>5</v>
      </c>
      <c r="U71" s="55"/>
      <c r="V71" s="61">
        <v>183.42999999999998</v>
      </c>
      <c r="W71" s="61">
        <v>69</v>
      </c>
      <c r="X71" s="62">
        <v>9</v>
      </c>
      <c r="Y71" s="61">
        <f>IF(X71&gt;0,W71/X71,0)</f>
        <v>7.666666666666667</v>
      </c>
      <c r="Z71" s="52">
        <f>MIN($H71:U71)</f>
        <v>5</v>
      </c>
      <c r="AA71" s="1">
        <v>60</v>
      </c>
    </row>
    <row r="72" spans="1:27" ht="12.75">
      <c r="A72" s="49">
        <v>61</v>
      </c>
      <c r="B72" s="50" t="s">
        <v>310</v>
      </c>
      <c r="C72" s="51" t="s">
        <v>146</v>
      </c>
      <c r="D72" s="51">
        <v>137942108</v>
      </c>
      <c r="E72" s="52" t="s">
        <v>183</v>
      </c>
      <c r="F72" s="52" t="s">
        <v>495</v>
      </c>
      <c r="G72" s="12">
        <f>MATCH(D72,Данные!$D:$D,0)</f>
        <v>53</v>
      </c>
      <c r="H72" s="55">
        <v>9</v>
      </c>
      <c r="I72" s="55">
        <v>9</v>
      </c>
      <c r="J72" s="55">
        <v>6</v>
      </c>
      <c r="K72" s="55">
        <v>5</v>
      </c>
      <c r="L72" s="55"/>
      <c r="M72" s="55"/>
      <c r="N72" s="55">
        <v>7</v>
      </c>
      <c r="O72" s="55">
        <v>8</v>
      </c>
      <c r="P72" s="55"/>
      <c r="Q72" s="55">
        <v>9</v>
      </c>
      <c r="R72" s="55"/>
      <c r="S72" s="55">
        <v>9</v>
      </c>
      <c r="T72" s="55">
        <v>5</v>
      </c>
      <c r="U72" s="55"/>
      <c r="V72" s="61">
        <v>183.2</v>
      </c>
      <c r="W72" s="61">
        <v>67</v>
      </c>
      <c r="X72" s="62">
        <v>9</v>
      </c>
      <c r="Y72" s="61">
        <f>IF(X72&gt;0,W72/X72,0)</f>
        <v>7.444444444444445</v>
      </c>
      <c r="Z72" s="52">
        <f>MIN($H72:U72)</f>
        <v>5</v>
      </c>
      <c r="AA72" s="1">
        <v>61</v>
      </c>
    </row>
    <row r="73" spans="1:27" ht="12.75">
      <c r="A73" s="49">
        <v>62</v>
      </c>
      <c r="B73" s="50" t="s">
        <v>444</v>
      </c>
      <c r="C73" s="51" t="s">
        <v>100</v>
      </c>
      <c r="D73" s="51">
        <v>136309403</v>
      </c>
      <c r="E73" s="52" t="s">
        <v>167</v>
      </c>
      <c r="F73" s="52" t="s">
        <v>495</v>
      </c>
      <c r="G73" s="12">
        <f>MATCH(D73,Данные!$D:$D,0)</f>
        <v>106</v>
      </c>
      <c r="H73" s="55">
        <v>7</v>
      </c>
      <c r="I73" s="55">
        <v>9</v>
      </c>
      <c r="J73" s="55">
        <v>8</v>
      </c>
      <c r="K73" s="55">
        <v>4</v>
      </c>
      <c r="L73" s="55"/>
      <c r="M73" s="55"/>
      <c r="N73" s="55">
        <v>9</v>
      </c>
      <c r="O73" s="55">
        <v>7</v>
      </c>
      <c r="P73" s="55"/>
      <c r="Q73" s="55">
        <v>9</v>
      </c>
      <c r="R73" s="55"/>
      <c r="S73" s="55">
        <v>5</v>
      </c>
      <c r="T73" s="55">
        <v>5</v>
      </c>
      <c r="U73" s="55"/>
      <c r="V73" s="61">
        <v>182.98999999999998</v>
      </c>
      <c r="W73" s="61">
        <v>63</v>
      </c>
      <c r="X73" s="62">
        <v>9</v>
      </c>
      <c r="Y73" s="61">
        <f>IF(X73&gt;0,W73/X73,0)</f>
        <v>7</v>
      </c>
      <c r="Z73" s="52">
        <f>MIN($H73:U73)</f>
        <v>4</v>
      </c>
      <c r="AA73" s="1">
        <v>62</v>
      </c>
    </row>
    <row r="74" spans="1:27" ht="12.75">
      <c r="A74" s="49">
        <v>63</v>
      </c>
      <c r="B74" s="50" t="s">
        <v>473</v>
      </c>
      <c r="C74" s="51" t="s">
        <v>83</v>
      </c>
      <c r="D74" s="51">
        <v>136307412</v>
      </c>
      <c r="E74" s="52" t="s">
        <v>150</v>
      </c>
      <c r="F74" s="52" t="s">
        <v>495</v>
      </c>
      <c r="G74" s="12">
        <f>MATCH(D74,Данные!$D:$D,0)</f>
        <v>118</v>
      </c>
      <c r="H74" s="55">
        <v>9</v>
      </c>
      <c r="I74" s="55">
        <v>10</v>
      </c>
      <c r="J74" s="55">
        <v>7</v>
      </c>
      <c r="K74" s="55">
        <v>5</v>
      </c>
      <c r="L74" s="55"/>
      <c r="M74" s="55"/>
      <c r="N74" s="55">
        <v>8</v>
      </c>
      <c r="O74" s="55">
        <v>6</v>
      </c>
      <c r="P74" s="55"/>
      <c r="Q74" s="55">
        <v>8</v>
      </c>
      <c r="R74" s="55"/>
      <c r="S74" s="55">
        <v>8</v>
      </c>
      <c r="T74" s="55">
        <v>6</v>
      </c>
      <c r="U74" s="55"/>
      <c r="V74" s="61">
        <v>182.81</v>
      </c>
      <c r="W74" s="61">
        <v>67</v>
      </c>
      <c r="X74" s="62">
        <v>9</v>
      </c>
      <c r="Y74" s="61">
        <f>IF(X74&gt;0,W74/X74,0)</f>
        <v>7.444444444444445</v>
      </c>
      <c r="Z74" s="52">
        <f>MIN($H74:U74)</f>
        <v>5</v>
      </c>
      <c r="AA74" s="1">
        <v>63</v>
      </c>
    </row>
    <row r="75" spans="1:27" ht="12.75">
      <c r="A75" s="49">
        <v>64</v>
      </c>
      <c r="B75" s="50" t="s">
        <v>286</v>
      </c>
      <c r="C75" s="51" t="s">
        <v>139</v>
      </c>
      <c r="D75" s="51">
        <v>136193909</v>
      </c>
      <c r="E75" s="52" t="s">
        <v>158</v>
      </c>
      <c r="F75" s="52" t="s">
        <v>494</v>
      </c>
      <c r="G75" s="12">
        <f>MATCH(D75,Данные!$D:$D,0)</f>
        <v>43</v>
      </c>
      <c r="H75" s="55">
        <v>8</v>
      </c>
      <c r="I75" s="55">
        <v>9</v>
      </c>
      <c r="J75" s="55">
        <v>5</v>
      </c>
      <c r="K75" s="55">
        <v>4</v>
      </c>
      <c r="L75" s="55"/>
      <c r="M75" s="55"/>
      <c r="N75" s="55">
        <v>9</v>
      </c>
      <c r="O75" s="55">
        <v>8</v>
      </c>
      <c r="P75" s="55"/>
      <c r="Q75" s="55">
        <v>8</v>
      </c>
      <c r="R75" s="55"/>
      <c r="S75" s="55">
        <v>10</v>
      </c>
      <c r="T75" s="55">
        <v>6</v>
      </c>
      <c r="U75" s="55"/>
      <c r="V75" s="61">
        <v>182.47</v>
      </c>
      <c r="W75" s="61">
        <v>67</v>
      </c>
      <c r="X75" s="62">
        <v>9</v>
      </c>
      <c r="Y75" s="61">
        <f>IF(X75&gt;0,W75/X75,0)</f>
        <v>7.444444444444445</v>
      </c>
      <c r="Z75" s="52">
        <f>MIN($H75:U75)</f>
        <v>4</v>
      </c>
      <c r="AA75" s="1">
        <v>64</v>
      </c>
    </row>
    <row r="76" spans="1:27" ht="12.75">
      <c r="A76" s="49">
        <v>65</v>
      </c>
      <c r="B76" s="50" t="s">
        <v>376</v>
      </c>
      <c r="C76" s="51" t="s">
        <v>69</v>
      </c>
      <c r="D76" s="51">
        <v>136306634</v>
      </c>
      <c r="E76" s="52" t="s">
        <v>175</v>
      </c>
      <c r="F76" s="52" t="s">
        <v>495</v>
      </c>
      <c r="G76" s="12">
        <f>MATCH(D76,Данные!$D:$D,0)</f>
        <v>78</v>
      </c>
      <c r="H76" s="55">
        <v>9</v>
      </c>
      <c r="I76" s="55">
        <v>10</v>
      </c>
      <c r="J76" s="55">
        <v>8</v>
      </c>
      <c r="K76" s="55">
        <v>6</v>
      </c>
      <c r="L76" s="55"/>
      <c r="M76" s="55"/>
      <c r="N76" s="55">
        <v>9</v>
      </c>
      <c r="O76" s="55">
        <v>5</v>
      </c>
      <c r="P76" s="55"/>
      <c r="Q76" s="55">
        <v>8</v>
      </c>
      <c r="R76" s="55"/>
      <c r="S76" s="55">
        <v>10</v>
      </c>
      <c r="T76" s="55">
        <v>5</v>
      </c>
      <c r="U76" s="55"/>
      <c r="V76" s="61">
        <v>182.16</v>
      </c>
      <c r="W76" s="61">
        <v>70</v>
      </c>
      <c r="X76" s="62">
        <v>9</v>
      </c>
      <c r="Y76" s="61">
        <f>IF(X76&gt;0,W76/X76,0)</f>
        <v>7.777777777777778</v>
      </c>
      <c r="Z76" s="52">
        <f>MIN($H76:U76)</f>
        <v>5</v>
      </c>
      <c r="AA76" s="1">
        <v>65</v>
      </c>
    </row>
    <row r="77" spans="1:27" ht="12.75">
      <c r="A77" s="49">
        <v>66</v>
      </c>
      <c r="B77" s="50" t="s">
        <v>186</v>
      </c>
      <c r="C77" s="51" t="s">
        <v>94</v>
      </c>
      <c r="D77" s="51">
        <v>136199684</v>
      </c>
      <c r="E77" s="52" t="s">
        <v>183</v>
      </c>
      <c r="F77" s="52" t="s">
        <v>494</v>
      </c>
      <c r="G77" s="12">
        <f>MATCH(D77,Данные!$D:$D,0)</f>
        <v>10</v>
      </c>
      <c r="H77" s="55">
        <v>6</v>
      </c>
      <c r="I77" s="55">
        <v>10</v>
      </c>
      <c r="J77" s="55">
        <v>8</v>
      </c>
      <c r="K77" s="55">
        <v>5</v>
      </c>
      <c r="L77" s="55"/>
      <c r="M77" s="55"/>
      <c r="N77" s="55">
        <v>8</v>
      </c>
      <c r="O77" s="55">
        <v>7</v>
      </c>
      <c r="P77" s="55"/>
      <c r="Q77" s="55">
        <v>9</v>
      </c>
      <c r="R77" s="55"/>
      <c r="S77" s="55">
        <v>9</v>
      </c>
      <c r="T77" s="55">
        <v>5</v>
      </c>
      <c r="U77" s="55"/>
      <c r="V77" s="61">
        <v>181.45</v>
      </c>
      <c r="W77" s="61">
        <v>67</v>
      </c>
      <c r="X77" s="62">
        <v>9</v>
      </c>
      <c r="Y77" s="61">
        <f>IF(X77&gt;0,W77/X77,0)</f>
        <v>7.444444444444445</v>
      </c>
      <c r="Z77" s="52">
        <f>MIN($H77:U77)</f>
        <v>5</v>
      </c>
      <c r="AA77" s="1">
        <v>66</v>
      </c>
    </row>
    <row r="78" spans="1:27" ht="12.75">
      <c r="A78" s="49">
        <v>67</v>
      </c>
      <c r="B78" s="50" t="s">
        <v>329</v>
      </c>
      <c r="C78" s="51" t="s">
        <v>32</v>
      </c>
      <c r="D78" s="51">
        <v>136186757</v>
      </c>
      <c r="E78" s="52" t="s">
        <v>183</v>
      </c>
      <c r="F78" s="52" t="s">
        <v>494</v>
      </c>
      <c r="G78" s="12">
        <f>MATCH(D78,Данные!$D:$D,0)</f>
        <v>59</v>
      </c>
      <c r="H78" s="55">
        <v>7</v>
      </c>
      <c r="I78" s="55">
        <v>10</v>
      </c>
      <c r="J78" s="55">
        <v>6</v>
      </c>
      <c r="K78" s="55">
        <v>6</v>
      </c>
      <c r="L78" s="55"/>
      <c r="M78" s="55"/>
      <c r="N78" s="55">
        <v>9</v>
      </c>
      <c r="O78" s="55">
        <v>5</v>
      </c>
      <c r="P78" s="55"/>
      <c r="Q78" s="55">
        <v>9</v>
      </c>
      <c r="R78" s="55"/>
      <c r="S78" s="55">
        <v>10</v>
      </c>
      <c r="T78" s="55">
        <v>6</v>
      </c>
      <c r="U78" s="55"/>
      <c r="V78" s="61">
        <v>181.28</v>
      </c>
      <c r="W78" s="61">
        <v>68</v>
      </c>
      <c r="X78" s="62">
        <v>9</v>
      </c>
      <c r="Y78" s="61">
        <f>IF(X78&gt;0,W78/X78,0)</f>
        <v>7.555555555555555</v>
      </c>
      <c r="Z78" s="52">
        <f>MIN($H78:U78)</f>
        <v>5</v>
      </c>
      <c r="AA78" s="1">
        <v>67</v>
      </c>
    </row>
    <row r="79" spans="1:27" ht="12.75">
      <c r="A79" s="49">
        <v>68</v>
      </c>
      <c r="B79" s="50" t="s">
        <v>262</v>
      </c>
      <c r="C79" s="51" t="s">
        <v>126</v>
      </c>
      <c r="D79" s="51">
        <v>136073172</v>
      </c>
      <c r="E79" s="52" t="s">
        <v>175</v>
      </c>
      <c r="F79" s="52" t="s">
        <v>494</v>
      </c>
      <c r="G79" s="12">
        <f>MATCH(D79,Данные!$D:$D,0)</f>
        <v>34</v>
      </c>
      <c r="H79" s="55">
        <v>7</v>
      </c>
      <c r="I79" s="55">
        <v>10</v>
      </c>
      <c r="J79" s="55">
        <v>6</v>
      </c>
      <c r="K79" s="55">
        <v>4</v>
      </c>
      <c r="L79" s="55"/>
      <c r="M79" s="55"/>
      <c r="N79" s="55">
        <v>9</v>
      </c>
      <c r="O79" s="55">
        <v>9</v>
      </c>
      <c r="P79" s="55"/>
      <c r="Q79" s="55">
        <v>9</v>
      </c>
      <c r="R79" s="55"/>
      <c r="S79" s="55">
        <v>10</v>
      </c>
      <c r="T79" s="55">
        <v>4</v>
      </c>
      <c r="U79" s="55"/>
      <c r="V79" s="61">
        <v>180.59999999999997</v>
      </c>
      <c r="W79" s="61">
        <v>68</v>
      </c>
      <c r="X79" s="62">
        <v>9</v>
      </c>
      <c r="Y79" s="61">
        <f>IF(X79&gt;0,W79/X79,0)</f>
        <v>7.555555555555555</v>
      </c>
      <c r="Z79" s="52">
        <f>MIN($H79:U79)</f>
        <v>4</v>
      </c>
      <c r="AA79" s="1">
        <v>68</v>
      </c>
    </row>
    <row r="80" spans="1:27" ht="12.75">
      <c r="A80" s="49">
        <v>69</v>
      </c>
      <c r="B80" s="50" t="s">
        <v>300</v>
      </c>
      <c r="C80" s="51" t="s">
        <v>131</v>
      </c>
      <c r="D80" s="51">
        <v>136236052</v>
      </c>
      <c r="E80" s="52" t="s">
        <v>167</v>
      </c>
      <c r="F80" s="52" t="s">
        <v>494</v>
      </c>
      <c r="G80" s="12">
        <f>MATCH(D80,Данные!$D:$D,0)</f>
        <v>49</v>
      </c>
      <c r="H80" s="55">
        <v>7</v>
      </c>
      <c r="I80" s="55">
        <v>9</v>
      </c>
      <c r="J80" s="55">
        <v>8</v>
      </c>
      <c r="K80" s="55">
        <v>4</v>
      </c>
      <c r="L80" s="55"/>
      <c r="M80" s="55">
        <v>8</v>
      </c>
      <c r="N80" s="55"/>
      <c r="O80" s="55">
        <v>8</v>
      </c>
      <c r="P80" s="55"/>
      <c r="Q80" s="55">
        <v>8</v>
      </c>
      <c r="R80" s="55"/>
      <c r="S80" s="55">
        <v>7</v>
      </c>
      <c r="T80" s="55">
        <v>5</v>
      </c>
      <c r="U80" s="55"/>
      <c r="V80" s="61">
        <v>179.88</v>
      </c>
      <c r="W80" s="61">
        <v>64</v>
      </c>
      <c r="X80" s="62">
        <v>9</v>
      </c>
      <c r="Y80" s="61">
        <f>IF(X80&gt;0,W80/X80,0)</f>
        <v>7.111111111111111</v>
      </c>
      <c r="Z80" s="52">
        <f>MIN($H80:U80)</f>
        <v>4</v>
      </c>
      <c r="AA80" s="1">
        <v>69</v>
      </c>
    </row>
    <row r="81" spans="1:27" ht="12.75">
      <c r="A81" s="49">
        <v>70</v>
      </c>
      <c r="B81" s="50" t="s">
        <v>412</v>
      </c>
      <c r="C81" s="51" t="s">
        <v>41</v>
      </c>
      <c r="D81" s="51">
        <v>136195180</v>
      </c>
      <c r="E81" s="52" t="s">
        <v>183</v>
      </c>
      <c r="F81" s="52" t="s">
        <v>494</v>
      </c>
      <c r="G81" s="12">
        <f>MATCH(D81,Данные!$D:$D,0)</f>
        <v>93</v>
      </c>
      <c r="H81" s="55">
        <v>8</v>
      </c>
      <c r="I81" s="55">
        <v>10</v>
      </c>
      <c r="J81" s="55">
        <v>8</v>
      </c>
      <c r="K81" s="55">
        <v>5</v>
      </c>
      <c r="L81" s="55"/>
      <c r="M81" s="55"/>
      <c r="N81" s="55">
        <v>9</v>
      </c>
      <c r="O81" s="55">
        <v>5</v>
      </c>
      <c r="P81" s="55"/>
      <c r="Q81" s="55">
        <v>8</v>
      </c>
      <c r="R81" s="55"/>
      <c r="S81" s="55">
        <v>10</v>
      </c>
      <c r="T81" s="55">
        <v>5</v>
      </c>
      <c r="U81" s="55"/>
      <c r="V81" s="61">
        <v>177.1</v>
      </c>
      <c r="W81" s="61">
        <v>68</v>
      </c>
      <c r="X81" s="62">
        <v>9</v>
      </c>
      <c r="Y81" s="61">
        <f>IF(X81&gt;0,W81/X81,0)</f>
        <v>7.555555555555555</v>
      </c>
      <c r="Z81" s="52">
        <f>MIN($H81:U81)</f>
        <v>5</v>
      </c>
      <c r="AA81" s="1">
        <v>70</v>
      </c>
    </row>
    <row r="82" spans="1:27" ht="12.75">
      <c r="A82" s="49">
        <v>71</v>
      </c>
      <c r="B82" s="50" t="s">
        <v>340</v>
      </c>
      <c r="C82" s="51" t="s">
        <v>36</v>
      </c>
      <c r="D82" s="51">
        <v>136234938</v>
      </c>
      <c r="E82" s="52" t="s">
        <v>183</v>
      </c>
      <c r="F82" s="52" t="s">
        <v>494</v>
      </c>
      <c r="G82" s="12">
        <f>MATCH(D82,Данные!$D:$D,0)</f>
        <v>63</v>
      </c>
      <c r="H82" s="55">
        <v>7</v>
      </c>
      <c r="I82" s="55">
        <v>10</v>
      </c>
      <c r="J82" s="55">
        <v>8</v>
      </c>
      <c r="K82" s="55">
        <v>6</v>
      </c>
      <c r="L82" s="55"/>
      <c r="M82" s="55"/>
      <c r="N82" s="55">
        <v>8</v>
      </c>
      <c r="O82" s="55">
        <v>8</v>
      </c>
      <c r="P82" s="55"/>
      <c r="Q82" s="55">
        <v>7</v>
      </c>
      <c r="R82" s="55"/>
      <c r="S82" s="55">
        <v>10</v>
      </c>
      <c r="T82" s="55">
        <v>4</v>
      </c>
      <c r="U82" s="55"/>
      <c r="V82" s="61">
        <v>175.86</v>
      </c>
      <c r="W82" s="61">
        <v>68</v>
      </c>
      <c r="X82" s="62">
        <v>9</v>
      </c>
      <c r="Y82" s="61">
        <f>IF(X82&gt;0,W82/X82,0)</f>
        <v>7.555555555555555</v>
      </c>
      <c r="Z82" s="52">
        <f>MIN($H82:U82)</f>
        <v>4</v>
      </c>
      <c r="AA82" s="1">
        <v>71</v>
      </c>
    </row>
    <row r="83" spans="1:27" ht="12.75">
      <c r="A83" s="49">
        <v>72</v>
      </c>
      <c r="B83" s="50" t="s">
        <v>337</v>
      </c>
      <c r="C83" s="51" t="s">
        <v>35</v>
      </c>
      <c r="D83" s="51">
        <v>136201223</v>
      </c>
      <c r="E83" s="52" t="s">
        <v>167</v>
      </c>
      <c r="F83" s="52" t="s">
        <v>494</v>
      </c>
      <c r="G83" s="12">
        <f>MATCH(D83,Данные!$D:$D,0)</f>
        <v>62</v>
      </c>
      <c r="H83" s="55">
        <v>8</v>
      </c>
      <c r="I83" s="55">
        <v>7</v>
      </c>
      <c r="J83" s="55">
        <v>7</v>
      </c>
      <c r="K83" s="55">
        <v>8</v>
      </c>
      <c r="L83" s="55"/>
      <c r="M83" s="55"/>
      <c r="N83" s="55">
        <v>9</v>
      </c>
      <c r="O83" s="55">
        <v>5</v>
      </c>
      <c r="P83" s="55"/>
      <c r="Q83" s="55">
        <v>7</v>
      </c>
      <c r="R83" s="55"/>
      <c r="S83" s="55">
        <v>10</v>
      </c>
      <c r="T83" s="55">
        <v>5</v>
      </c>
      <c r="U83" s="55"/>
      <c r="V83" s="61">
        <v>175.64999999999998</v>
      </c>
      <c r="W83" s="61">
        <v>66</v>
      </c>
      <c r="X83" s="62">
        <v>9</v>
      </c>
      <c r="Y83" s="61">
        <f>IF(X83&gt;0,W83/X83,0)</f>
        <v>7.333333333333333</v>
      </c>
      <c r="Z83" s="52">
        <f>MIN($H83:U83)</f>
        <v>5</v>
      </c>
      <c r="AA83" s="1">
        <v>72</v>
      </c>
    </row>
    <row r="84" spans="1:27" ht="12.75">
      <c r="A84" s="49">
        <v>73</v>
      </c>
      <c r="B84" s="50" t="s">
        <v>200</v>
      </c>
      <c r="C84" s="51" t="s">
        <v>112</v>
      </c>
      <c r="D84" s="51">
        <v>136187633</v>
      </c>
      <c r="E84" s="52" t="s">
        <v>175</v>
      </c>
      <c r="F84" s="52" t="s">
        <v>494</v>
      </c>
      <c r="G84" s="12">
        <f>MATCH(D84,Данные!$D:$D,0)</f>
        <v>14</v>
      </c>
      <c r="H84" s="55">
        <v>8</v>
      </c>
      <c r="I84" s="55">
        <v>10</v>
      </c>
      <c r="J84" s="55">
        <v>6</v>
      </c>
      <c r="K84" s="55">
        <v>5</v>
      </c>
      <c r="L84" s="55"/>
      <c r="M84" s="55"/>
      <c r="N84" s="55">
        <v>9</v>
      </c>
      <c r="O84" s="55">
        <v>5</v>
      </c>
      <c r="P84" s="55"/>
      <c r="Q84" s="55">
        <v>9</v>
      </c>
      <c r="R84" s="55"/>
      <c r="S84" s="55">
        <v>10</v>
      </c>
      <c r="T84" s="55">
        <v>5</v>
      </c>
      <c r="U84" s="55"/>
      <c r="V84" s="61">
        <v>175.42999999999998</v>
      </c>
      <c r="W84" s="61">
        <v>67</v>
      </c>
      <c r="X84" s="62">
        <v>9</v>
      </c>
      <c r="Y84" s="61">
        <f>IF(X84&gt;0,W84/X84,0)</f>
        <v>7.444444444444445</v>
      </c>
      <c r="Z84" s="52">
        <f>MIN($H84:U84)</f>
        <v>5</v>
      </c>
      <c r="AA84" s="1">
        <v>73</v>
      </c>
    </row>
    <row r="85" spans="1:27" ht="12.75">
      <c r="A85" s="49">
        <v>74</v>
      </c>
      <c r="B85" s="50" t="s">
        <v>342</v>
      </c>
      <c r="C85" s="51" t="s">
        <v>55</v>
      </c>
      <c r="D85" s="51">
        <v>136305570</v>
      </c>
      <c r="E85" s="52" t="s">
        <v>175</v>
      </c>
      <c r="F85" s="52" t="s">
        <v>495</v>
      </c>
      <c r="G85" s="12">
        <f>MATCH(D85,Данные!$D:$D,0)</f>
        <v>64</v>
      </c>
      <c r="H85" s="55">
        <v>7</v>
      </c>
      <c r="I85" s="55">
        <v>10</v>
      </c>
      <c r="J85" s="55">
        <v>7</v>
      </c>
      <c r="K85" s="55">
        <v>5</v>
      </c>
      <c r="L85" s="55"/>
      <c r="M85" s="55"/>
      <c r="N85" s="55">
        <v>9</v>
      </c>
      <c r="O85" s="55">
        <v>5</v>
      </c>
      <c r="P85" s="55"/>
      <c r="Q85" s="55">
        <v>10</v>
      </c>
      <c r="R85" s="55"/>
      <c r="S85" s="55">
        <v>10</v>
      </c>
      <c r="T85" s="55">
        <v>4</v>
      </c>
      <c r="U85" s="55"/>
      <c r="V85" s="61">
        <v>174.82999999999998</v>
      </c>
      <c r="W85" s="61">
        <v>67</v>
      </c>
      <c r="X85" s="62">
        <v>9</v>
      </c>
      <c r="Y85" s="61">
        <f>IF(X85&gt;0,W85/X85,0)</f>
        <v>7.444444444444445</v>
      </c>
      <c r="Z85" s="52">
        <f>MIN($H85:U85)</f>
        <v>4</v>
      </c>
      <c r="AA85" s="1">
        <v>74</v>
      </c>
    </row>
    <row r="86" spans="1:27" ht="12.75">
      <c r="A86" s="49">
        <v>75</v>
      </c>
      <c r="B86" s="50" t="s">
        <v>182</v>
      </c>
      <c r="C86" s="51" t="s">
        <v>93</v>
      </c>
      <c r="D86" s="51">
        <v>136185001</v>
      </c>
      <c r="E86" s="52" t="s">
        <v>175</v>
      </c>
      <c r="F86" s="52" t="s">
        <v>494</v>
      </c>
      <c r="G86" s="12">
        <f>MATCH(D86,Данные!$D:$D,0)</f>
        <v>9</v>
      </c>
      <c r="H86" s="55">
        <v>7</v>
      </c>
      <c r="I86" s="55">
        <v>10</v>
      </c>
      <c r="J86" s="55">
        <v>8</v>
      </c>
      <c r="K86" s="55">
        <v>4</v>
      </c>
      <c r="L86" s="55"/>
      <c r="M86" s="55">
        <v>7</v>
      </c>
      <c r="N86" s="55"/>
      <c r="O86" s="55">
        <v>7</v>
      </c>
      <c r="P86" s="55"/>
      <c r="Q86" s="55">
        <v>8</v>
      </c>
      <c r="R86" s="55"/>
      <c r="S86" s="55">
        <v>10</v>
      </c>
      <c r="T86" s="55">
        <v>5</v>
      </c>
      <c r="U86" s="55"/>
      <c r="V86" s="61">
        <v>174.04</v>
      </c>
      <c r="W86" s="61">
        <v>66</v>
      </c>
      <c r="X86" s="62">
        <v>9</v>
      </c>
      <c r="Y86" s="61">
        <f>IF(X86&gt;0,W86/X86,0)</f>
        <v>7.333333333333333</v>
      </c>
      <c r="Z86" s="52">
        <f>MIN($H86:U86)</f>
        <v>4</v>
      </c>
      <c r="AA86" s="1">
        <v>75</v>
      </c>
    </row>
    <row r="87" spans="1:27" ht="12.75">
      <c r="A87" s="49">
        <v>76</v>
      </c>
      <c r="B87" s="50" t="s">
        <v>417</v>
      </c>
      <c r="C87" s="51" t="s">
        <v>43</v>
      </c>
      <c r="D87" s="51">
        <v>136234152</v>
      </c>
      <c r="E87" s="52" t="s">
        <v>175</v>
      </c>
      <c r="F87" s="52" t="s">
        <v>494</v>
      </c>
      <c r="G87" s="12">
        <f>MATCH(D87,Данные!$D:$D,0)</f>
        <v>95</v>
      </c>
      <c r="H87" s="55">
        <v>8</v>
      </c>
      <c r="I87" s="55">
        <v>10</v>
      </c>
      <c r="J87" s="55">
        <v>7</v>
      </c>
      <c r="K87" s="55">
        <v>5</v>
      </c>
      <c r="L87" s="55"/>
      <c r="M87" s="55"/>
      <c r="N87" s="55">
        <v>9</v>
      </c>
      <c r="O87" s="55">
        <v>5</v>
      </c>
      <c r="P87" s="55"/>
      <c r="Q87" s="55">
        <v>8</v>
      </c>
      <c r="R87" s="55"/>
      <c r="S87" s="55">
        <v>10</v>
      </c>
      <c r="T87" s="55">
        <v>5</v>
      </c>
      <c r="U87" s="55"/>
      <c r="V87" s="61">
        <v>173.98999999999998</v>
      </c>
      <c r="W87" s="61">
        <v>67</v>
      </c>
      <c r="X87" s="62">
        <v>9</v>
      </c>
      <c r="Y87" s="61">
        <f>IF(X87&gt;0,W87/X87,0)</f>
        <v>7.444444444444445</v>
      </c>
      <c r="Z87" s="52">
        <f>MIN($H87:U87)</f>
        <v>5</v>
      </c>
      <c r="AA87" s="1">
        <v>76</v>
      </c>
    </row>
    <row r="88" spans="1:27" ht="12.75">
      <c r="A88" s="49">
        <v>77</v>
      </c>
      <c r="B88" s="50" t="s">
        <v>353</v>
      </c>
      <c r="C88" s="51" t="s">
        <v>59</v>
      </c>
      <c r="D88" s="51">
        <v>136305716</v>
      </c>
      <c r="E88" s="52" t="s">
        <v>175</v>
      </c>
      <c r="F88" s="52" t="s">
        <v>495</v>
      </c>
      <c r="G88" s="12">
        <f>MATCH(D88,Данные!$D:$D,0)</f>
        <v>68</v>
      </c>
      <c r="H88" s="55">
        <v>6</v>
      </c>
      <c r="I88" s="55">
        <v>10</v>
      </c>
      <c r="J88" s="55">
        <v>7</v>
      </c>
      <c r="K88" s="55">
        <v>4</v>
      </c>
      <c r="L88" s="55"/>
      <c r="M88" s="55"/>
      <c r="N88" s="55">
        <v>9</v>
      </c>
      <c r="O88" s="55">
        <v>7</v>
      </c>
      <c r="P88" s="55"/>
      <c r="Q88" s="55">
        <v>9</v>
      </c>
      <c r="R88" s="55"/>
      <c r="S88" s="55">
        <v>10</v>
      </c>
      <c r="T88" s="55">
        <v>4</v>
      </c>
      <c r="U88" s="55"/>
      <c r="V88" s="61">
        <v>173.21999999999997</v>
      </c>
      <c r="W88" s="61">
        <v>66</v>
      </c>
      <c r="X88" s="62">
        <v>9</v>
      </c>
      <c r="Y88" s="61">
        <f>IF(X88&gt;0,W88/X88,0)</f>
        <v>7.333333333333333</v>
      </c>
      <c r="Z88" s="52">
        <f>MIN($H88:U88)</f>
        <v>4</v>
      </c>
      <c r="AA88" s="1">
        <v>77</v>
      </c>
    </row>
    <row r="89" spans="1:27" ht="12.75">
      <c r="A89" s="49">
        <v>78</v>
      </c>
      <c r="B89" s="50" t="s">
        <v>480</v>
      </c>
      <c r="C89" s="51" t="s">
        <v>85</v>
      </c>
      <c r="D89" s="51">
        <v>136200955</v>
      </c>
      <c r="E89" s="52" t="s">
        <v>183</v>
      </c>
      <c r="F89" s="52" t="s">
        <v>494</v>
      </c>
      <c r="G89" s="12">
        <f>MATCH(D89,Данные!$D:$D,0)</f>
        <v>121</v>
      </c>
      <c r="H89" s="55">
        <v>6</v>
      </c>
      <c r="I89" s="55">
        <v>10</v>
      </c>
      <c r="J89" s="55">
        <v>8</v>
      </c>
      <c r="K89" s="55">
        <v>6</v>
      </c>
      <c r="L89" s="55"/>
      <c r="M89" s="55"/>
      <c r="N89" s="55">
        <v>9</v>
      </c>
      <c r="O89" s="55">
        <v>7</v>
      </c>
      <c r="P89" s="55"/>
      <c r="Q89" s="55">
        <v>6</v>
      </c>
      <c r="R89" s="55"/>
      <c r="S89" s="55">
        <v>8</v>
      </c>
      <c r="T89" s="55">
        <v>5</v>
      </c>
      <c r="U89" s="55"/>
      <c r="V89" s="61">
        <v>173.14999999999998</v>
      </c>
      <c r="W89" s="61">
        <v>65</v>
      </c>
      <c r="X89" s="62">
        <v>9</v>
      </c>
      <c r="Y89" s="61">
        <f>IF(X89&gt;0,W89/X89,0)</f>
        <v>7.222222222222222</v>
      </c>
      <c r="Z89" s="52">
        <f>MIN($H89:U89)</f>
        <v>5</v>
      </c>
      <c r="AA89" s="1">
        <v>78</v>
      </c>
    </row>
    <row r="90" spans="1:27" ht="12.75">
      <c r="A90" s="49">
        <v>79</v>
      </c>
      <c r="B90" s="50" t="s">
        <v>428</v>
      </c>
      <c r="C90" s="51" t="s">
        <v>48</v>
      </c>
      <c r="D90" s="51">
        <v>136235252</v>
      </c>
      <c r="E90" s="52" t="s">
        <v>175</v>
      </c>
      <c r="F90" s="52" t="s">
        <v>494</v>
      </c>
      <c r="G90" s="12">
        <f>MATCH(D90,Данные!$D:$D,0)</f>
        <v>100</v>
      </c>
      <c r="H90" s="55">
        <v>6</v>
      </c>
      <c r="I90" s="55">
        <v>10</v>
      </c>
      <c r="J90" s="55">
        <v>7</v>
      </c>
      <c r="K90" s="55">
        <v>6</v>
      </c>
      <c r="L90" s="55"/>
      <c r="M90" s="55"/>
      <c r="N90" s="55">
        <v>8</v>
      </c>
      <c r="O90" s="55">
        <v>5</v>
      </c>
      <c r="P90" s="55"/>
      <c r="Q90" s="55">
        <v>9</v>
      </c>
      <c r="R90" s="55"/>
      <c r="S90" s="55">
        <v>10</v>
      </c>
      <c r="T90" s="55">
        <v>5</v>
      </c>
      <c r="U90" s="55"/>
      <c r="V90" s="61">
        <v>173.12999999999997</v>
      </c>
      <c r="W90" s="61">
        <v>66</v>
      </c>
      <c r="X90" s="62">
        <v>9</v>
      </c>
      <c r="Y90" s="61">
        <f>IF(X90&gt;0,W90/X90,0)</f>
        <v>7.333333333333333</v>
      </c>
      <c r="Z90" s="52">
        <f>MIN($H90:U90)</f>
        <v>5</v>
      </c>
      <c r="AA90" s="1">
        <v>79</v>
      </c>
    </row>
    <row r="91" spans="1:27" ht="12.75">
      <c r="A91" s="49">
        <v>80</v>
      </c>
      <c r="B91" s="50" t="s">
        <v>289</v>
      </c>
      <c r="C91" s="51" t="s">
        <v>140</v>
      </c>
      <c r="D91" s="51">
        <v>136194080</v>
      </c>
      <c r="E91" s="52" t="s">
        <v>175</v>
      </c>
      <c r="F91" s="52" t="s">
        <v>494</v>
      </c>
      <c r="G91" s="12">
        <f>MATCH(D91,Данные!$D:$D,0)</f>
        <v>44</v>
      </c>
      <c r="H91" s="55">
        <v>8</v>
      </c>
      <c r="I91" s="55">
        <v>10</v>
      </c>
      <c r="J91" s="55">
        <v>8</v>
      </c>
      <c r="K91" s="55">
        <v>5</v>
      </c>
      <c r="L91" s="55"/>
      <c r="M91" s="55"/>
      <c r="N91" s="55">
        <v>9</v>
      </c>
      <c r="O91" s="55">
        <v>4</v>
      </c>
      <c r="P91" s="55"/>
      <c r="Q91" s="55">
        <v>8</v>
      </c>
      <c r="R91" s="55"/>
      <c r="S91" s="55">
        <v>10</v>
      </c>
      <c r="T91" s="55">
        <v>5</v>
      </c>
      <c r="U91" s="55"/>
      <c r="V91" s="61">
        <v>173.1</v>
      </c>
      <c r="W91" s="61">
        <v>67</v>
      </c>
      <c r="X91" s="62">
        <v>9</v>
      </c>
      <c r="Y91" s="61">
        <f>IF(X91&gt;0,W91/X91,0)</f>
        <v>7.444444444444445</v>
      </c>
      <c r="Z91" s="52">
        <f>MIN($H91:U91)</f>
        <v>4</v>
      </c>
      <c r="AA91" s="1">
        <v>80</v>
      </c>
    </row>
    <row r="92" spans="1:27" ht="12.75">
      <c r="A92" s="49">
        <v>81</v>
      </c>
      <c r="B92" s="50" t="s">
        <v>384</v>
      </c>
      <c r="C92" s="51" t="s">
        <v>72</v>
      </c>
      <c r="D92" s="51">
        <v>136306831</v>
      </c>
      <c r="E92" s="52" t="s">
        <v>175</v>
      </c>
      <c r="F92" s="52" t="s">
        <v>495</v>
      </c>
      <c r="G92" s="12">
        <f>MATCH(D92,Данные!$D:$D,0)</f>
        <v>81</v>
      </c>
      <c r="H92" s="55">
        <v>8</v>
      </c>
      <c r="I92" s="55">
        <v>8</v>
      </c>
      <c r="J92" s="55">
        <v>6</v>
      </c>
      <c r="K92" s="55">
        <v>4</v>
      </c>
      <c r="L92" s="55"/>
      <c r="M92" s="55"/>
      <c r="N92" s="55">
        <v>9</v>
      </c>
      <c r="O92" s="55">
        <v>8</v>
      </c>
      <c r="P92" s="55"/>
      <c r="Q92" s="55">
        <v>8</v>
      </c>
      <c r="R92" s="55"/>
      <c r="S92" s="55">
        <v>8</v>
      </c>
      <c r="T92" s="55">
        <v>4</v>
      </c>
      <c r="U92" s="55"/>
      <c r="V92" s="61">
        <v>173.09999999999997</v>
      </c>
      <c r="W92" s="61">
        <v>63</v>
      </c>
      <c r="X92" s="62">
        <v>9</v>
      </c>
      <c r="Y92" s="61">
        <f>IF(X92&gt;0,W92/X92,0)</f>
        <v>7</v>
      </c>
      <c r="Z92" s="52">
        <f>MIN($H92:U92)</f>
        <v>4</v>
      </c>
      <c r="AA92" s="1">
        <v>81</v>
      </c>
    </row>
    <row r="93" spans="1:27" ht="12.75">
      <c r="A93" s="49">
        <v>82</v>
      </c>
      <c r="B93" s="50" t="s">
        <v>407</v>
      </c>
      <c r="C93" s="51" t="s">
        <v>39</v>
      </c>
      <c r="D93" s="51">
        <v>136198489</v>
      </c>
      <c r="E93" s="52" t="s">
        <v>183</v>
      </c>
      <c r="F93" s="52" t="s">
        <v>494</v>
      </c>
      <c r="G93" s="12">
        <f>MATCH(D93,Данные!$D:$D,0)</f>
        <v>90</v>
      </c>
      <c r="H93" s="55">
        <v>7</v>
      </c>
      <c r="I93" s="55">
        <v>7</v>
      </c>
      <c r="J93" s="55">
        <v>9</v>
      </c>
      <c r="K93" s="55">
        <v>4</v>
      </c>
      <c r="L93" s="55"/>
      <c r="M93" s="55"/>
      <c r="N93" s="55">
        <v>8</v>
      </c>
      <c r="O93" s="55">
        <v>6</v>
      </c>
      <c r="P93" s="55"/>
      <c r="Q93" s="55">
        <v>9</v>
      </c>
      <c r="R93" s="55"/>
      <c r="S93" s="55">
        <v>8</v>
      </c>
      <c r="T93" s="55">
        <v>4</v>
      </c>
      <c r="U93" s="55"/>
      <c r="V93" s="61">
        <v>172.99</v>
      </c>
      <c r="W93" s="61">
        <v>62</v>
      </c>
      <c r="X93" s="62">
        <v>9</v>
      </c>
      <c r="Y93" s="61">
        <f>IF(X93&gt;0,W93/X93,0)</f>
        <v>6.888888888888889</v>
      </c>
      <c r="Z93" s="52">
        <f>MIN($H93:U93)</f>
        <v>4</v>
      </c>
      <c r="AA93" s="1">
        <v>82</v>
      </c>
    </row>
    <row r="94" spans="1:27" ht="12.75">
      <c r="A94" s="49">
        <v>83</v>
      </c>
      <c r="B94" s="50" t="s">
        <v>232</v>
      </c>
      <c r="C94" s="51" t="s">
        <v>108</v>
      </c>
      <c r="D94" s="51">
        <v>136193522</v>
      </c>
      <c r="E94" s="52" t="s">
        <v>150</v>
      </c>
      <c r="F94" s="52" t="s">
        <v>494</v>
      </c>
      <c r="G94" s="12">
        <f>MATCH(D94,Данные!$D:$D,0)</f>
        <v>24</v>
      </c>
      <c r="H94" s="55">
        <v>8</v>
      </c>
      <c r="I94" s="55">
        <v>9</v>
      </c>
      <c r="J94" s="55">
        <v>6</v>
      </c>
      <c r="K94" s="55">
        <v>4</v>
      </c>
      <c r="L94" s="55"/>
      <c r="M94" s="55">
        <v>8</v>
      </c>
      <c r="N94" s="55"/>
      <c r="O94" s="55">
        <v>7</v>
      </c>
      <c r="P94" s="55"/>
      <c r="Q94" s="55">
        <v>9</v>
      </c>
      <c r="R94" s="55"/>
      <c r="S94" s="55">
        <v>10</v>
      </c>
      <c r="T94" s="55">
        <v>4</v>
      </c>
      <c r="U94" s="55"/>
      <c r="V94" s="61">
        <v>171.58999999999997</v>
      </c>
      <c r="W94" s="61">
        <v>65</v>
      </c>
      <c r="X94" s="62">
        <v>9</v>
      </c>
      <c r="Y94" s="61">
        <f>IF(X94&gt;0,W94/X94,0)</f>
        <v>7.222222222222222</v>
      </c>
      <c r="Z94" s="52">
        <f>MIN($H94:U94)</f>
        <v>4</v>
      </c>
      <c r="AA94" s="1">
        <v>83</v>
      </c>
    </row>
    <row r="95" spans="1:27" ht="12.75">
      <c r="A95" s="49">
        <v>84</v>
      </c>
      <c r="B95" s="50" t="s">
        <v>389</v>
      </c>
      <c r="C95" s="51" t="s">
        <v>74</v>
      </c>
      <c r="D95" s="51">
        <v>136306973</v>
      </c>
      <c r="E95" s="52" t="s">
        <v>158</v>
      </c>
      <c r="F95" s="52" t="s">
        <v>495</v>
      </c>
      <c r="G95" s="12">
        <f>MATCH(D95,Данные!$D:$D,0)</f>
        <v>83</v>
      </c>
      <c r="H95" s="55">
        <v>9</v>
      </c>
      <c r="I95" s="55">
        <v>10</v>
      </c>
      <c r="J95" s="55">
        <v>5</v>
      </c>
      <c r="K95" s="55">
        <v>5</v>
      </c>
      <c r="L95" s="55"/>
      <c r="M95" s="55"/>
      <c r="N95" s="55">
        <v>8</v>
      </c>
      <c r="O95" s="55">
        <v>6</v>
      </c>
      <c r="P95" s="55"/>
      <c r="Q95" s="55">
        <v>8</v>
      </c>
      <c r="R95" s="55"/>
      <c r="S95" s="55">
        <v>8</v>
      </c>
      <c r="T95" s="55">
        <v>5</v>
      </c>
      <c r="U95" s="55"/>
      <c r="V95" s="61">
        <v>170.82</v>
      </c>
      <c r="W95" s="61">
        <v>64</v>
      </c>
      <c r="X95" s="62">
        <v>9</v>
      </c>
      <c r="Y95" s="61">
        <f>IF(X95&gt;0,W95/X95,0)</f>
        <v>7.111111111111111</v>
      </c>
      <c r="Z95" s="52">
        <f>MIN($H95:U95)</f>
        <v>5</v>
      </c>
      <c r="AA95" s="1">
        <v>84</v>
      </c>
    </row>
    <row r="96" spans="1:27" ht="12.75">
      <c r="A96" s="49">
        <v>85</v>
      </c>
      <c r="B96" s="50" t="s">
        <v>419</v>
      </c>
      <c r="C96" s="51" t="s">
        <v>44</v>
      </c>
      <c r="D96" s="51">
        <v>136235061</v>
      </c>
      <c r="E96" s="52" t="s">
        <v>158</v>
      </c>
      <c r="F96" s="52" t="s">
        <v>494</v>
      </c>
      <c r="G96" s="12">
        <f>MATCH(D96,Данные!$D:$D,0)</f>
        <v>96</v>
      </c>
      <c r="H96" s="55">
        <v>7</v>
      </c>
      <c r="I96" s="55">
        <v>10</v>
      </c>
      <c r="J96" s="55">
        <v>7</v>
      </c>
      <c r="K96" s="55">
        <v>5</v>
      </c>
      <c r="L96" s="55"/>
      <c r="M96" s="55"/>
      <c r="N96" s="55">
        <v>9</v>
      </c>
      <c r="O96" s="55">
        <v>7</v>
      </c>
      <c r="P96" s="55"/>
      <c r="Q96" s="55">
        <v>6</v>
      </c>
      <c r="R96" s="55"/>
      <c r="S96" s="55">
        <v>10</v>
      </c>
      <c r="T96" s="55">
        <v>5</v>
      </c>
      <c r="U96" s="55"/>
      <c r="V96" s="61">
        <v>170.4</v>
      </c>
      <c r="W96" s="61">
        <v>66</v>
      </c>
      <c r="X96" s="62">
        <v>9</v>
      </c>
      <c r="Y96" s="61">
        <f>IF(X96&gt;0,W96/X96,0)</f>
        <v>7.333333333333333</v>
      </c>
      <c r="Z96" s="52">
        <f>MIN($H96:U96)</f>
        <v>5</v>
      </c>
      <c r="AA96" s="1">
        <v>85</v>
      </c>
    </row>
    <row r="97" spans="1:27" ht="12.75">
      <c r="A97" s="49">
        <v>86</v>
      </c>
      <c r="B97" s="50" t="s">
        <v>326</v>
      </c>
      <c r="C97" s="51" t="s">
        <v>31</v>
      </c>
      <c r="D97" s="51">
        <v>136185242</v>
      </c>
      <c r="E97" s="52" t="s">
        <v>175</v>
      </c>
      <c r="F97" s="52" t="s">
        <v>494</v>
      </c>
      <c r="G97" s="12">
        <f>MATCH(D97,Данные!$D:$D,0)</f>
        <v>58</v>
      </c>
      <c r="H97" s="55">
        <v>8</v>
      </c>
      <c r="I97" s="55">
        <v>9</v>
      </c>
      <c r="J97" s="55">
        <v>8</v>
      </c>
      <c r="K97" s="55">
        <v>6</v>
      </c>
      <c r="L97" s="55"/>
      <c r="M97" s="55">
        <v>5</v>
      </c>
      <c r="N97" s="55"/>
      <c r="O97" s="55">
        <v>5</v>
      </c>
      <c r="P97" s="55"/>
      <c r="Q97" s="55">
        <v>9</v>
      </c>
      <c r="R97" s="55"/>
      <c r="S97" s="55">
        <v>4</v>
      </c>
      <c r="T97" s="55">
        <v>5</v>
      </c>
      <c r="U97" s="55"/>
      <c r="V97" s="61">
        <v>170.39999999999998</v>
      </c>
      <c r="W97" s="61">
        <v>59</v>
      </c>
      <c r="X97" s="62">
        <v>9</v>
      </c>
      <c r="Y97" s="61">
        <f>IF(X97&gt;0,W97/X97,0)</f>
        <v>6.555555555555555</v>
      </c>
      <c r="Z97" s="52">
        <f>MIN($H97:U97)</f>
        <v>4</v>
      </c>
      <c r="AA97" s="1">
        <v>86</v>
      </c>
    </row>
    <row r="98" spans="1:27" ht="12.75">
      <c r="A98" s="49">
        <v>87</v>
      </c>
      <c r="B98" s="50" t="s">
        <v>360</v>
      </c>
      <c r="C98" s="51" t="s">
        <v>62</v>
      </c>
      <c r="D98" s="51">
        <v>136305842</v>
      </c>
      <c r="E98" s="52" t="s">
        <v>175</v>
      </c>
      <c r="F98" s="52" t="s">
        <v>495</v>
      </c>
      <c r="G98" s="12">
        <f>MATCH(D98,Данные!$D:$D,0)</f>
        <v>71</v>
      </c>
      <c r="H98" s="55">
        <v>8</v>
      </c>
      <c r="I98" s="55">
        <v>10</v>
      </c>
      <c r="J98" s="55">
        <v>5</v>
      </c>
      <c r="K98" s="55">
        <v>4</v>
      </c>
      <c r="L98" s="55"/>
      <c r="M98" s="55"/>
      <c r="N98" s="55">
        <v>9</v>
      </c>
      <c r="O98" s="55">
        <v>8</v>
      </c>
      <c r="P98" s="55"/>
      <c r="Q98" s="55">
        <v>8</v>
      </c>
      <c r="R98" s="55"/>
      <c r="S98" s="55">
        <v>5</v>
      </c>
      <c r="T98" s="55">
        <v>4</v>
      </c>
      <c r="U98" s="55"/>
      <c r="V98" s="61">
        <v>170.32999999999998</v>
      </c>
      <c r="W98" s="61">
        <v>61</v>
      </c>
      <c r="X98" s="62">
        <v>9</v>
      </c>
      <c r="Y98" s="61">
        <f>IF(X98&gt;0,W98/X98,0)</f>
        <v>6.777777777777778</v>
      </c>
      <c r="Z98" s="52">
        <f>MIN($H98:U98)</f>
        <v>4</v>
      </c>
      <c r="AA98" s="1">
        <v>87</v>
      </c>
    </row>
    <row r="99" spans="1:27" ht="12.75">
      <c r="A99" s="49">
        <v>88</v>
      </c>
      <c r="B99" s="50" t="s">
        <v>440</v>
      </c>
      <c r="C99" s="51" t="s">
        <v>99</v>
      </c>
      <c r="D99" s="51">
        <v>136309361</v>
      </c>
      <c r="E99" s="52" t="s">
        <v>167</v>
      </c>
      <c r="F99" s="52" t="s">
        <v>495</v>
      </c>
      <c r="G99" s="12">
        <f>MATCH(D99,Данные!$D:$D,0)</f>
        <v>105</v>
      </c>
      <c r="H99" s="55">
        <v>7</v>
      </c>
      <c r="I99" s="55">
        <v>9</v>
      </c>
      <c r="J99" s="55">
        <v>8</v>
      </c>
      <c r="K99" s="55">
        <v>4</v>
      </c>
      <c r="L99" s="55"/>
      <c r="M99" s="55"/>
      <c r="N99" s="55">
        <v>9</v>
      </c>
      <c r="O99" s="55">
        <v>6</v>
      </c>
      <c r="P99" s="55"/>
      <c r="Q99" s="55">
        <v>8</v>
      </c>
      <c r="R99" s="55"/>
      <c r="S99" s="55">
        <v>10</v>
      </c>
      <c r="T99" s="55">
        <v>4</v>
      </c>
      <c r="U99" s="55"/>
      <c r="V99" s="61">
        <v>169.76999999999998</v>
      </c>
      <c r="W99" s="61">
        <v>65</v>
      </c>
      <c r="X99" s="62">
        <v>9</v>
      </c>
      <c r="Y99" s="61">
        <f>IF(X99&gt;0,W99/X99,0)</f>
        <v>7.222222222222222</v>
      </c>
      <c r="Z99" s="52">
        <f>MIN($H99:U99)</f>
        <v>4</v>
      </c>
      <c r="AA99" s="1">
        <v>88</v>
      </c>
    </row>
    <row r="100" spans="1:27" ht="12.75">
      <c r="A100" s="49">
        <v>89</v>
      </c>
      <c r="B100" s="50" t="s">
        <v>206</v>
      </c>
      <c r="C100" s="51" t="s">
        <v>114</v>
      </c>
      <c r="D100" s="51">
        <v>136200110</v>
      </c>
      <c r="E100" s="52" t="s">
        <v>150</v>
      </c>
      <c r="F100" s="52" t="s">
        <v>494</v>
      </c>
      <c r="G100" s="12">
        <f>MATCH(D100,Данные!$D:$D,0)</f>
        <v>16</v>
      </c>
      <c r="H100" s="55">
        <v>7</v>
      </c>
      <c r="I100" s="55">
        <v>8</v>
      </c>
      <c r="J100" s="55">
        <v>7</v>
      </c>
      <c r="K100" s="55">
        <v>4</v>
      </c>
      <c r="L100" s="55"/>
      <c r="M100" s="55"/>
      <c r="N100" s="55">
        <v>9</v>
      </c>
      <c r="O100" s="55">
        <v>6</v>
      </c>
      <c r="P100" s="55"/>
      <c r="Q100" s="55">
        <v>9</v>
      </c>
      <c r="R100" s="55"/>
      <c r="S100" s="55">
        <v>4</v>
      </c>
      <c r="T100" s="55">
        <v>4</v>
      </c>
      <c r="U100" s="55"/>
      <c r="V100" s="61">
        <v>169.39</v>
      </c>
      <c r="W100" s="61">
        <v>58</v>
      </c>
      <c r="X100" s="62">
        <v>9</v>
      </c>
      <c r="Y100" s="61">
        <f>IF(X100&gt;0,W100/X100,0)</f>
        <v>6.444444444444445</v>
      </c>
      <c r="Z100" s="52">
        <f>MIN($H100:U100)</f>
        <v>4</v>
      </c>
      <c r="AA100" s="1">
        <v>89</v>
      </c>
    </row>
    <row r="101" spans="1:27" ht="12.75">
      <c r="A101" s="49">
        <v>90</v>
      </c>
      <c r="B101" s="50" t="s">
        <v>405</v>
      </c>
      <c r="C101" s="51" t="s">
        <v>38</v>
      </c>
      <c r="D101" s="51">
        <v>136187427</v>
      </c>
      <c r="E101" s="52" t="s">
        <v>150</v>
      </c>
      <c r="F101" s="52" t="s">
        <v>494</v>
      </c>
      <c r="G101" s="12">
        <f>MATCH(D101,Данные!$D:$D,0)</f>
        <v>89</v>
      </c>
      <c r="H101" s="55">
        <v>8</v>
      </c>
      <c r="I101" s="55">
        <v>9</v>
      </c>
      <c r="J101" s="55">
        <v>8</v>
      </c>
      <c r="K101" s="55">
        <v>4</v>
      </c>
      <c r="L101" s="55"/>
      <c r="M101" s="55"/>
      <c r="N101" s="55">
        <v>8</v>
      </c>
      <c r="O101" s="55">
        <v>5</v>
      </c>
      <c r="P101" s="55"/>
      <c r="Q101" s="55">
        <v>9</v>
      </c>
      <c r="R101" s="55"/>
      <c r="S101" s="55">
        <v>6</v>
      </c>
      <c r="T101" s="55">
        <v>4</v>
      </c>
      <c r="U101" s="55"/>
      <c r="V101" s="61">
        <v>168.93</v>
      </c>
      <c r="W101" s="61">
        <v>61</v>
      </c>
      <c r="X101" s="62">
        <v>9</v>
      </c>
      <c r="Y101" s="61">
        <f>IF(X101&gt;0,W101/X101,0)</f>
        <v>6.777777777777778</v>
      </c>
      <c r="Z101" s="52">
        <f>MIN($H101:U101)</f>
        <v>4</v>
      </c>
      <c r="AA101" s="1">
        <v>90</v>
      </c>
    </row>
    <row r="102" spans="1:27" ht="12.75">
      <c r="A102" s="49">
        <v>91</v>
      </c>
      <c r="B102" s="50" t="s">
        <v>238</v>
      </c>
      <c r="C102" s="51" t="s">
        <v>115</v>
      </c>
      <c r="D102" s="51">
        <v>136195279</v>
      </c>
      <c r="E102" s="52" t="s">
        <v>150</v>
      </c>
      <c r="F102" s="52" t="s">
        <v>494</v>
      </c>
      <c r="G102" s="12">
        <f>MATCH(D102,Данные!$D:$D,0)</f>
        <v>26</v>
      </c>
      <c r="H102" s="55">
        <v>8</v>
      </c>
      <c r="I102" s="55">
        <v>9</v>
      </c>
      <c r="J102" s="55">
        <v>7</v>
      </c>
      <c r="K102" s="55">
        <v>4</v>
      </c>
      <c r="L102" s="55"/>
      <c r="M102" s="55"/>
      <c r="N102" s="55">
        <v>9</v>
      </c>
      <c r="O102" s="55">
        <v>6</v>
      </c>
      <c r="P102" s="55"/>
      <c r="Q102" s="55">
        <v>8</v>
      </c>
      <c r="R102" s="55"/>
      <c r="S102" s="55">
        <v>6</v>
      </c>
      <c r="T102" s="55">
        <v>4</v>
      </c>
      <c r="U102" s="55"/>
      <c r="V102" s="61">
        <v>168.26999999999998</v>
      </c>
      <c r="W102" s="61">
        <v>61</v>
      </c>
      <c r="X102" s="62">
        <v>9</v>
      </c>
      <c r="Y102" s="61">
        <f>IF(X102&gt;0,W102/X102,0)</f>
        <v>6.777777777777778</v>
      </c>
      <c r="Z102" s="52">
        <f>MIN($H102:U102)</f>
        <v>4</v>
      </c>
      <c r="AA102" s="1">
        <v>91</v>
      </c>
    </row>
    <row r="103" spans="1:27" ht="12.75">
      <c r="A103" s="49">
        <v>92</v>
      </c>
      <c r="B103" s="50" t="s">
        <v>435</v>
      </c>
      <c r="C103" s="51" t="s">
        <v>97</v>
      </c>
      <c r="D103" s="51">
        <v>136309267</v>
      </c>
      <c r="E103" s="52" t="s">
        <v>158</v>
      </c>
      <c r="F103" s="52" t="s">
        <v>495</v>
      </c>
      <c r="G103" s="12">
        <f>MATCH(D103,Данные!$D:$D,0)</f>
        <v>103</v>
      </c>
      <c r="H103" s="55">
        <v>6</v>
      </c>
      <c r="I103" s="55">
        <v>9</v>
      </c>
      <c r="J103" s="55">
        <v>7</v>
      </c>
      <c r="K103" s="55">
        <v>4</v>
      </c>
      <c r="L103" s="55"/>
      <c r="M103" s="55"/>
      <c r="N103" s="55">
        <v>8</v>
      </c>
      <c r="O103" s="55">
        <v>5</v>
      </c>
      <c r="P103" s="55"/>
      <c r="Q103" s="55">
        <v>8</v>
      </c>
      <c r="R103" s="55"/>
      <c r="S103" s="55">
        <v>6</v>
      </c>
      <c r="T103" s="55">
        <v>6</v>
      </c>
      <c r="U103" s="55"/>
      <c r="V103" s="61">
        <v>167.83</v>
      </c>
      <c r="W103" s="61">
        <v>59</v>
      </c>
      <c r="X103" s="62">
        <v>9</v>
      </c>
      <c r="Y103" s="61">
        <f>IF(X103&gt;0,W103/X103,0)</f>
        <v>6.555555555555555</v>
      </c>
      <c r="Z103" s="52">
        <f>MIN($H103:U103)</f>
        <v>4</v>
      </c>
      <c r="AA103" s="1">
        <v>92</v>
      </c>
    </row>
    <row r="104" spans="1:27" ht="12.75">
      <c r="A104" s="49">
        <v>93</v>
      </c>
      <c r="B104" s="50" t="s">
        <v>467</v>
      </c>
      <c r="C104" s="51" t="s">
        <v>80</v>
      </c>
      <c r="D104" s="51">
        <v>136307302</v>
      </c>
      <c r="E104" s="52" t="s">
        <v>150</v>
      </c>
      <c r="F104" s="52" t="s">
        <v>495</v>
      </c>
      <c r="G104" s="12">
        <f>MATCH(D104,Данные!$D:$D,0)</f>
        <v>115</v>
      </c>
      <c r="H104" s="55">
        <v>8</v>
      </c>
      <c r="I104" s="55">
        <v>10</v>
      </c>
      <c r="J104" s="55">
        <v>6</v>
      </c>
      <c r="K104" s="55">
        <v>4</v>
      </c>
      <c r="L104" s="55"/>
      <c r="M104" s="55"/>
      <c r="N104" s="55">
        <v>8</v>
      </c>
      <c r="O104" s="55">
        <v>6</v>
      </c>
      <c r="P104" s="55"/>
      <c r="Q104" s="55">
        <v>9</v>
      </c>
      <c r="R104" s="55"/>
      <c r="S104" s="55">
        <v>5</v>
      </c>
      <c r="T104" s="55">
        <v>4</v>
      </c>
      <c r="U104" s="55"/>
      <c r="V104" s="61">
        <v>166.99</v>
      </c>
      <c r="W104" s="61">
        <v>60</v>
      </c>
      <c r="X104" s="62">
        <v>9</v>
      </c>
      <c r="Y104" s="61">
        <f>IF(X104&gt;0,W104/X104,0)</f>
        <v>6.666666666666667</v>
      </c>
      <c r="Z104" s="52">
        <f>MIN($H104:U104)</f>
        <v>4</v>
      </c>
      <c r="AA104" s="1">
        <v>93</v>
      </c>
    </row>
    <row r="105" spans="1:27" ht="12.75">
      <c r="A105" s="49">
        <v>94</v>
      </c>
      <c r="B105" s="50" t="s">
        <v>386</v>
      </c>
      <c r="C105" s="51" t="s">
        <v>73</v>
      </c>
      <c r="D105" s="51">
        <v>136306918</v>
      </c>
      <c r="E105" s="52" t="s">
        <v>175</v>
      </c>
      <c r="F105" s="52" t="s">
        <v>495</v>
      </c>
      <c r="G105" s="12">
        <f>MATCH(D105,Данные!$D:$D,0)</f>
        <v>82</v>
      </c>
      <c r="H105" s="55">
        <v>6</v>
      </c>
      <c r="I105" s="55">
        <v>10</v>
      </c>
      <c r="J105" s="55">
        <v>7</v>
      </c>
      <c r="K105" s="55">
        <v>6</v>
      </c>
      <c r="L105" s="55"/>
      <c r="M105" s="55"/>
      <c r="N105" s="55">
        <v>8</v>
      </c>
      <c r="O105" s="55">
        <v>6</v>
      </c>
      <c r="P105" s="55"/>
      <c r="Q105" s="55">
        <v>8</v>
      </c>
      <c r="R105" s="55"/>
      <c r="S105" s="55">
        <v>10</v>
      </c>
      <c r="T105" s="55">
        <v>4</v>
      </c>
      <c r="U105" s="55"/>
      <c r="V105" s="61">
        <v>166.81</v>
      </c>
      <c r="W105" s="61">
        <v>65</v>
      </c>
      <c r="X105" s="62">
        <v>9</v>
      </c>
      <c r="Y105" s="61">
        <f>IF(X105&gt;0,W105/X105,0)</f>
        <v>7.222222222222222</v>
      </c>
      <c r="Z105" s="52">
        <f>MIN($H105:U105)</f>
        <v>4</v>
      </c>
      <c r="AA105" s="1">
        <v>94</v>
      </c>
    </row>
    <row r="106" spans="1:27" ht="12.75">
      <c r="A106" s="49">
        <v>95</v>
      </c>
      <c r="B106" s="50" t="s">
        <v>154</v>
      </c>
      <c r="C106" s="51" t="s">
        <v>86</v>
      </c>
      <c r="D106" s="51">
        <v>136234346</v>
      </c>
      <c r="E106" s="52" t="s">
        <v>150</v>
      </c>
      <c r="F106" s="52" t="s">
        <v>494</v>
      </c>
      <c r="G106" s="12">
        <f>MATCH(D106,Данные!$D:$D,0)</f>
        <v>3</v>
      </c>
      <c r="H106" s="55">
        <v>8</v>
      </c>
      <c r="I106" s="55">
        <v>9</v>
      </c>
      <c r="J106" s="55">
        <v>7</v>
      </c>
      <c r="K106" s="55">
        <v>5</v>
      </c>
      <c r="L106" s="55"/>
      <c r="M106" s="55"/>
      <c r="N106" s="55">
        <v>8</v>
      </c>
      <c r="O106" s="55">
        <v>5</v>
      </c>
      <c r="P106" s="55"/>
      <c r="Q106" s="55">
        <v>8</v>
      </c>
      <c r="R106" s="55"/>
      <c r="S106" s="55">
        <v>5</v>
      </c>
      <c r="T106" s="55">
        <v>4</v>
      </c>
      <c r="U106" s="55"/>
      <c r="V106" s="61">
        <v>163.62</v>
      </c>
      <c r="W106" s="61">
        <v>59</v>
      </c>
      <c r="X106" s="62">
        <v>9</v>
      </c>
      <c r="Y106" s="61">
        <f>IF(X106&gt;0,W106/X106,0)</f>
        <v>6.555555555555555</v>
      </c>
      <c r="Z106" s="52">
        <f>MIN($H106:U106)</f>
        <v>4</v>
      </c>
      <c r="AA106" s="1">
        <v>95</v>
      </c>
    </row>
    <row r="107" spans="1:27" ht="12.75">
      <c r="A107" s="49">
        <v>96</v>
      </c>
      <c r="B107" s="50" t="s">
        <v>362</v>
      </c>
      <c r="C107" s="51" t="s">
        <v>63</v>
      </c>
      <c r="D107" s="51">
        <v>136305902</v>
      </c>
      <c r="E107" s="52" t="s">
        <v>175</v>
      </c>
      <c r="F107" s="52" t="s">
        <v>495</v>
      </c>
      <c r="G107" s="12">
        <f>MATCH(D107,Данные!$D:$D,0)</f>
        <v>72</v>
      </c>
      <c r="H107" s="55">
        <v>7</v>
      </c>
      <c r="I107" s="55">
        <v>10</v>
      </c>
      <c r="J107" s="55">
        <v>8</v>
      </c>
      <c r="K107" s="55">
        <v>4</v>
      </c>
      <c r="L107" s="55"/>
      <c r="M107" s="55"/>
      <c r="N107" s="55">
        <v>8</v>
      </c>
      <c r="O107" s="55">
        <v>5</v>
      </c>
      <c r="P107" s="55"/>
      <c r="Q107" s="55">
        <v>8</v>
      </c>
      <c r="R107" s="55"/>
      <c r="S107" s="55">
        <v>10</v>
      </c>
      <c r="T107" s="55">
        <v>4</v>
      </c>
      <c r="U107" s="55"/>
      <c r="V107" s="61">
        <v>163.26999999999998</v>
      </c>
      <c r="W107" s="61">
        <v>64</v>
      </c>
      <c r="X107" s="62">
        <v>9</v>
      </c>
      <c r="Y107" s="61">
        <f>IF(X107&gt;0,W107/X107,0)</f>
        <v>7.111111111111111</v>
      </c>
      <c r="Z107" s="52">
        <f>MIN($H107:U107)</f>
        <v>4</v>
      </c>
      <c r="AA107" s="1">
        <v>96</v>
      </c>
    </row>
    <row r="108" spans="1:27" ht="12.75">
      <c r="A108" s="49">
        <v>97</v>
      </c>
      <c r="B108" s="50" t="s">
        <v>190</v>
      </c>
      <c r="C108" s="51" t="s">
        <v>95</v>
      </c>
      <c r="D108" s="51">
        <v>136200324</v>
      </c>
      <c r="E108" s="52" t="s">
        <v>183</v>
      </c>
      <c r="F108" s="52" t="s">
        <v>494</v>
      </c>
      <c r="G108" s="12">
        <f>MATCH(D108,Данные!$D:$D,0)</f>
        <v>11</v>
      </c>
      <c r="H108" s="55">
        <v>7</v>
      </c>
      <c r="I108" s="55">
        <v>10</v>
      </c>
      <c r="J108" s="55">
        <v>8</v>
      </c>
      <c r="K108" s="55">
        <v>5</v>
      </c>
      <c r="L108" s="55"/>
      <c r="M108" s="55"/>
      <c r="N108" s="55">
        <v>8</v>
      </c>
      <c r="O108" s="55">
        <v>5</v>
      </c>
      <c r="P108" s="55"/>
      <c r="Q108" s="55">
        <v>7</v>
      </c>
      <c r="R108" s="55"/>
      <c r="S108" s="55">
        <v>10</v>
      </c>
      <c r="T108" s="55">
        <v>4</v>
      </c>
      <c r="U108" s="55"/>
      <c r="V108" s="61">
        <v>161.28999999999996</v>
      </c>
      <c r="W108" s="61">
        <v>64</v>
      </c>
      <c r="X108" s="62">
        <v>9</v>
      </c>
      <c r="Y108" s="61">
        <f>IF(X108&gt;0,W108/X108,0)</f>
        <v>7.111111111111111</v>
      </c>
      <c r="Z108" s="52">
        <f>MIN($H108:U108)</f>
        <v>4</v>
      </c>
      <c r="AA108" s="1">
        <v>97</v>
      </c>
    </row>
    <row r="109" spans="1:27" ht="12.75">
      <c r="A109" s="49">
        <v>98</v>
      </c>
      <c r="B109" s="50" t="s">
        <v>316</v>
      </c>
      <c r="C109" s="51" t="s">
        <v>147</v>
      </c>
      <c r="D109" s="51">
        <v>144578511</v>
      </c>
      <c r="E109" s="52" t="s">
        <v>150</v>
      </c>
      <c r="F109" s="52" t="s">
        <v>495</v>
      </c>
      <c r="G109" s="12">
        <f>MATCH(D109,Данные!$D:$D,0)</f>
        <v>55</v>
      </c>
      <c r="H109" s="55">
        <v>7</v>
      </c>
      <c r="I109" s="55">
        <v>7</v>
      </c>
      <c r="J109" s="55">
        <v>5</v>
      </c>
      <c r="K109" s="55">
        <v>8</v>
      </c>
      <c r="L109" s="55"/>
      <c r="M109" s="55">
        <v>6</v>
      </c>
      <c r="N109" s="55"/>
      <c r="O109" s="55">
        <v>5</v>
      </c>
      <c r="P109" s="55"/>
      <c r="Q109" s="55">
        <v>9</v>
      </c>
      <c r="R109" s="55"/>
      <c r="S109" s="55">
        <v>10</v>
      </c>
      <c r="T109" s="55">
        <v>4</v>
      </c>
      <c r="U109" s="55"/>
      <c r="V109" s="61">
        <v>161.26999999999998</v>
      </c>
      <c r="W109" s="61">
        <v>61</v>
      </c>
      <c r="X109" s="62">
        <v>9</v>
      </c>
      <c r="Y109" s="61">
        <f>IF(X109&gt;0,W109/X109,0)</f>
        <v>6.777777777777778</v>
      </c>
      <c r="Z109" s="52">
        <f>MIN($H109:U109)</f>
        <v>4</v>
      </c>
      <c r="AA109" s="1">
        <v>98</v>
      </c>
    </row>
    <row r="110" spans="1:27" ht="12.75">
      <c r="A110" s="49">
        <v>99</v>
      </c>
      <c r="B110" s="50" t="s">
        <v>465</v>
      </c>
      <c r="C110" s="51" t="s">
        <v>79</v>
      </c>
      <c r="D110" s="51">
        <v>136307251</v>
      </c>
      <c r="E110" s="52" t="s">
        <v>175</v>
      </c>
      <c r="F110" s="52" t="s">
        <v>495</v>
      </c>
      <c r="G110" s="12">
        <f>MATCH(D110,Данные!$D:$D,0)</f>
        <v>114</v>
      </c>
      <c r="H110" s="55">
        <v>7</v>
      </c>
      <c r="I110" s="55">
        <v>10</v>
      </c>
      <c r="J110" s="55">
        <v>6</v>
      </c>
      <c r="K110" s="55">
        <v>4</v>
      </c>
      <c r="L110" s="55"/>
      <c r="M110" s="55"/>
      <c r="N110" s="55">
        <v>9</v>
      </c>
      <c r="O110" s="55">
        <v>5</v>
      </c>
      <c r="P110" s="55"/>
      <c r="Q110" s="55">
        <v>8</v>
      </c>
      <c r="R110" s="55"/>
      <c r="S110" s="55">
        <v>10</v>
      </c>
      <c r="T110" s="55">
        <v>4</v>
      </c>
      <c r="U110" s="55"/>
      <c r="V110" s="61">
        <v>160.05</v>
      </c>
      <c r="W110" s="61">
        <v>63</v>
      </c>
      <c r="X110" s="62">
        <v>9</v>
      </c>
      <c r="Y110" s="61">
        <f>IF(X110&gt;0,W110/X110,0)</f>
        <v>7</v>
      </c>
      <c r="Z110" s="52">
        <f>MIN($H110:U110)</f>
        <v>4</v>
      </c>
      <c r="AA110" s="1">
        <v>99</v>
      </c>
    </row>
    <row r="111" spans="1:27" ht="12.75">
      <c r="A111" s="49">
        <v>100</v>
      </c>
      <c r="B111" s="50" t="s">
        <v>356</v>
      </c>
      <c r="C111" s="51" t="s">
        <v>60</v>
      </c>
      <c r="D111" s="51">
        <v>136305756</v>
      </c>
      <c r="E111" s="52" t="s">
        <v>175</v>
      </c>
      <c r="F111" s="52" t="s">
        <v>495</v>
      </c>
      <c r="G111" s="12">
        <f>MATCH(D111,Данные!$D:$D,0)</f>
        <v>69</v>
      </c>
      <c r="H111" s="55">
        <v>8</v>
      </c>
      <c r="I111" s="55">
        <v>10</v>
      </c>
      <c r="J111" s="55">
        <v>6</v>
      </c>
      <c r="K111" s="55">
        <v>4</v>
      </c>
      <c r="L111" s="55"/>
      <c r="M111" s="55"/>
      <c r="N111" s="55">
        <v>8</v>
      </c>
      <c r="O111" s="55">
        <v>5</v>
      </c>
      <c r="P111" s="55"/>
      <c r="Q111" s="55">
        <v>8</v>
      </c>
      <c r="R111" s="55"/>
      <c r="S111" s="55">
        <v>8</v>
      </c>
      <c r="T111" s="55">
        <v>4</v>
      </c>
      <c r="U111" s="55"/>
      <c r="V111" s="61">
        <v>159.09999999999997</v>
      </c>
      <c r="W111" s="61">
        <v>61</v>
      </c>
      <c r="X111" s="62">
        <v>9</v>
      </c>
      <c r="Y111" s="61">
        <f>IF(X111&gt;0,W111/X111,0)</f>
        <v>6.777777777777778</v>
      </c>
      <c r="Z111" s="52">
        <f>MIN($H111:U111)</f>
        <v>4</v>
      </c>
      <c r="AA111" s="1">
        <v>100</v>
      </c>
    </row>
    <row r="112" spans="1:27" ht="12.75">
      <c r="A112" s="49">
        <v>101</v>
      </c>
      <c r="B112" s="50" t="s">
        <v>244</v>
      </c>
      <c r="C112" s="51" t="s">
        <v>117</v>
      </c>
      <c r="D112" s="51">
        <v>136201294</v>
      </c>
      <c r="E112" s="52" t="s">
        <v>183</v>
      </c>
      <c r="F112" s="52" t="s">
        <v>494</v>
      </c>
      <c r="G112" s="12">
        <f>MATCH(D112,Данные!$D:$D,0)</f>
        <v>28</v>
      </c>
      <c r="H112" s="55">
        <v>7</v>
      </c>
      <c r="I112" s="55">
        <v>10</v>
      </c>
      <c r="J112" s="55">
        <v>5</v>
      </c>
      <c r="K112" s="55">
        <v>5</v>
      </c>
      <c r="L112" s="55"/>
      <c r="M112" s="55"/>
      <c r="N112" s="55">
        <v>8</v>
      </c>
      <c r="O112" s="55">
        <v>6</v>
      </c>
      <c r="P112" s="55"/>
      <c r="Q112" s="55">
        <v>6</v>
      </c>
      <c r="R112" s="55"/>
      <c r="S112" s="55">
        <v>10</v>
      </c>
      <c r="T112" s="55">
        <v>5</v>
      </c>
      <c r="U112" s="55"/>
      <c r="V112" s="61">
        <v>157.17999999999998</v>
      </c>
      <c r="W112" s="61">
        <v>62</v>
      </c>
      <c r="X112" s="62">
        <v>9</v>
      </c>
      <c r="Y112" s="61">
        <f>IF(X112&gt;0,W112/X112,0)</f>
        <v>6.888888888888889</v>
      </c>
      <c r="Z112" s="52">
        <f>MIN($H112:U112)</f>
        <v>5</v>
      </c>
      <c r="AA112" s="1">
        <v>101</v>
      </c>
    </row>
    <row r="113" spans="1:27" ht="12.75">
      <c r="A113" s="49">
        <v>102</v>
      </c>
      <c r="B113" s="50" t="s">
        <v>478</v>
      </c>
      <c r="C113" s="51" t="s">
        <v>124</v>
      </c>
      <c r="D113" s="51">
        <v>136309540</v>
      </c>
      <c r="E113" s="52" t="s">
        <v>158</v>
      </c>
      <c r="F113" s="52" t="s">
        <v>495</v>
      </c>
      <c r="G113" s="12">
        <f>MATCH(D113,Данные!$D:$D,0)</f>
        <v>120</v>
      </c>
      <c r="H113" s="55">
        <v>6</v>
      </c>
      <c r="I113" s="55">
        <v>9</v>
      </c>
      <c r="J113" s="55">
        <v>6</v>
      </c>
      <c r="K113" s="55">
        <v>4</v>
      </c>
      <c r="L113" s="55"/>
      <c r="M113" s="55"/>
      <c r="N113" s="55">
        <v>9</v>
      </c>
      <c r="O113" s="55">
        <v>5</v>
      </c>
      <c r="P113" s="55"/>
      <c r="Q113" s="55">
        <v>8</v>
      </c>
      <c r="R113" s="55"/>
      <c r="S113" s="55">
        <v>10</v>
      </c>
      <c r="T113" s="55">
        <v>4</v>
      </c>
      <c r="U113" s="55"/>
      <c r="V113" s="61">
        <v>157.06</v>
      </c>
      <c r="W113" s="61">
        <v>61</v>
      </c>
      <c r="X113" s="62">
        <v>9</v>
      </c>
      <c r="Y113" s="61">
        <f>IF(X113&gt;0,W113/X113,0)</f>
        <v>6.777777777777778</v>
      </c>
      <c r="Z113" s="52">
        <f>MIN($H113:U113)</f>
        <v>4</v>
      </c>
      <c r="AA113" s="1">
        <v>102</v>
      </c>
    </row>
    <row r="114" spans="1:27" ht="12.75">
      <c r="A114" s="49">
        <v>103</v>
      </c>
      <c r="B114" s="50" t="s">
        <v>469</v>
      </c>
      <c r="C114" s="51" t="s">
        <v>81</v>
      </c>
      <c r="D114" s="51">
        <v>136307347</v>
      </c>
      <c r="E114" s="52" t="s">
        <v>150</v>
      </c>
      <c r="F114" s="52" t="s">
        <v>495</v>
      </c>
      <c r="G114" s="12">
        <f>MATCH(D114,Данные!$D:$D,0)</f>
        <v>116</v>
      </c>
      <c r="H114" s="55">
        <v>7</v>
      </c>
      <c r="I114" s="55">
        <v>9</v>
      </c>
      <c r="J114" s="55">
        <v>8</v>
      </c>
      <c r="K114" s="55">
        <v>5</v>
      </c>
      <c r="L114" s="55"/>
      <c r="M114" s="55"/>
      <c r="N114" s="55">
        <v>8</v>
      </c>
      <c r="O114" s="55">
        <v>5</v>
      </c>
      <c r="P114" s="55"/>
      <c r="Q114" s="55">
        <v>6</v>
      </c>
      <c r="R114" s="55"/>
      <c r="S114" s="55">
        <v>10</v>
      </c>
      <c r="T114" s="55">
        <v>4</v>
      </c>
      <c r="U114" s="55"/>
      <c r="V114" s="61">
        <v>156.23999999999995</v>
      </c>
      <c r="W114" s="61">
        <v>62</v>
      </c>
      <c r="X114" s="62">
        <v>9</v>
      </c>
      <c r="Y114" s="61">
        <f>IF(X114&gt;0,W114/X114,0)</f>
        <v>6.888888888888889</v>
      </c>
      <c r="Z114" s="52">
        <f>MIN($H114:U114)</f>
        <v>4</v>
      </c>
      <c r="AA114" s="1">
        <v>103</v>
      </c>
    </row>
    <row r="115" spans="1:27" ht="12.75">
      <c r="A115" s="49">
        <v>104</v>
      </c>
      <c r="B115" s="50" t="s">
        <v>307</v>
      </c>
      <c r="C115" s="51" t="s">
        <v>145</v>
      </c>
      <c r="D115" s="51">
        <v>137942064</v>
      </c>
      <c r="E115" s="52" t="s">
        <v>150</v>
      </c>
      <c r="F115" s="52" t="s">
        <v>495</v>
      </c>
      <c r="G115" s="12">
        <f>MATCH(D115,Данные!$D:$D,0)</f>
        <v>52</v>
      </c>
      <c r="H115" s="55">
        <v>7</v>
      </c>
      <c r="I115" s="55">
        <v>9</v>
      </c>
      <c r="J115" s="55">
        <v>7</v>
      </c>
      <c r="K115" s="55">
        <v>4</v>
      </c>
      <c r="L115" s="55"/>
      <c r="M115" s="55"/>
      <c r="N115" s="55">
        <v>9</v>
      </c>
      <c r="O115" s="55">
        <v>5</v>
      </c>
      <c r="P115" s="55"/>
      <c r="Q115" s="55">
        <v>6</v>
      </c>
      <c r="R115" s="55"/>
      <c r="S115" s="55">
        <v>8</v>
      </c>
      <c r="T115" s="55">
        <v>4</v>
      </c>
      <c r="U115" s="55"/>
      <c r="V115" s="61">
        <v>153.12</v>
      </c>
      <c r="W115" s="61">
        <v>59</v>
      </c>
      <c r="X115" s="62">
        <v>9</v>
      </c>
      <c r="Y115" s="61">
        <f>IF(X115&gt;0,W115/X115,0)</f>
        <v>6.555555555555555</v>
      </c>
      <c r="Z115" s="52">
        <f>MIN($H115:U115)</f>
        <v>4</v>
      </c>
      <c r="AA115" s="1">
        <v>104</v>
      </c>
    </row>
    <row r="116" spans="1:27" ht="12.75">
      <c r="A116" s="49">
        <v>105</v>
      </c>
      <c r="B116" s="50" t="s">
        <v>426</v>
      </c>
      <c r="C116" s="51" t="s">
        <v>47</v>
      </c>
      <c r="D116" s="51">
        <v>136235214</v>
      </c>
      <c r="E116" s="52" t="s">
        <v>150</v>
      </c>
      <c r="F116" s="52" t="s">
        <v>494</v>
      </c>
      <c r="G116" s="12">
        <f>MATCH(D116,Данные!$D:$D,0)</f>
        <v>99</v>
      </c>
      <c r="H116" s="55">
        <v>5</v>
      </c>
      <c r="I116" s="55">
        <v>10</v>
      </c>
      <c r="J116" s="55">
        <v>6</v>
      </c>
      <c r="K116" s="55">
        <v>4</v>
      </c>
      <c r="L116" s="55"/>
      <c r="M116" s="55"/>
      <c r="N116" s="55">
        <v>8</v>
      </c>
      <c r="O116" s="55">
        <v>6</v>
      </c>
      <c r="P116" s="55"/>
      <c r="Q116" s="55">
        <v>7</v>
      </c>
      <c r="R116" s="55"/>
      <c r="S116" s="55">
        <v>4</v>
      </c>
      <c r="T116" s="55">
        <v>4</v>
      </c>
      <c r="U116" s="55"/>
      <c r="V116" s="61">
        <v>150.2</v>
      </c>
      <c r="W116" s="61">
        <v>54</v>
      </c>
      <c r="X116" s="62">
        <v>9</v>
      </c>
      <c r="Y116" s="61">
        <f>IF(X116&gt;0,W116/X116,0)</f>
        <v>6</v>
      </c>
      <c r="Z116" s="52">
        <f>MIN($H116:U116)</f>
        <v>4</v>
      </c>
      <c r="AA116" s="1">
        <v>105</v>
      </c>
    </row>
    <row r="117" spans="1:27" ht="12.75">
      <c r="A117" s="49">
        <v>106</v>
      </c>
      <c r="B117" s="50" t="s">
        <v>162</v>
      </c>
      <c r="C117" s="51" t="s">
        <v>87</v>
      </c>
      <c r="D117" s="51">
        <v>136235471</v>
      </c>
      <c r="E117" s="52" t="s">
        <v>158</v>
      </c>
      <c r="F117" s="52" t="s">
        <v>494</v>
      </c>
      <c r="G117" s="12">
        <f>MATCH(D117,Данные!$D:$D,0)</f>
        <v>4</v>
      </c>
      <c r="H117" s="55">
        <v>5</v>
      </c>
      <c r="I117" s="55">
        <v>10</v>
      </c>
      <c r="J117" s="55">
        <v>7</v>
      </c>
      <c r="K117" s="55">
        <v>4</v>
      </c>
      <c r="L117" s="55"/>
      <c r="M117" s="55"/>
      <c r="N117" s="55">
        <v>9</v>
      </c>
      <c r="O117" s="55">
        <v>4</v>
      </c>
      <c r="P117" s="55"/>
      <c r="Q117" s="55">
        <v>7</v>
      </c>
      <c r="R117" s="55"/>
      <c r="S117" s="55">
        <v>10</v>
      </c>
      <c r="T117" s="55">
        <v>4</v>
      </c>
      <c r="U117" s="55"/>
      <c r="V117" s="61">
        <v>149.63</v>
      </c>
      <c r="W117" s="61">
        <v>60</v>
      </c>
      <c r="X117" s="62">
        <v>9</v>
      </c>
      <c r="Y117" s="61">
        <f>IF(X117&gt;0,W117/X117,0)</f>
        <v>6.666666666666667</v>
      </c>
      <c r="Z117" s="52">
        <f>MIN($H117:U117)</f>
        <v>4</v>
      </c>
      <c r="AA117" s="1">
        <v>106</v>
      </c>
    </row>
    <row r="118" spans="1:27" ht="12.75">
      <c r="A118" s="49">
        <v>107</v>
      </c>
      <c r="B118" s="50" t="s">
        <v>321</v>
      </c>
      <c r="C118" s="51" t="s">
        <v>148</v>
      </c>
      <c r="D118" s="51">
        <v>143616675</v>
      </c>
      <c r="E118" s="52" t="s">
        <v>167</v>
      </c>
      <c r="F118" s="52" t="s">
        <v>495</v>
      </c>
      <c r="G118" s="12">
        <f>MATCH(D118,Данные!$D:$D,0)</f>
        <v>56</v>
      </c>
      <c r="H118" s="55">
        <v>6</v>
      </c>
      <c r="I118" s="55">
        <v>5</v>
      </c>
      <c r="J118" s="55">
        <v>5</v>
      </c>
      <c r="K118" s="55">
        <v>4</v>
      </c>
      <c r="L118" s="55"/>
      <c r="M118" s="55"/>
      <c r="N118" s="55">
        <v>8</v>
      </c>
      <c r="O118" s="55">
        <v>6</v>
      </c>
      <c r="P118" s="55"/>
      <c r="Q118" s="55">
        <v>7</v>
      </c>
      <c r="R118" s="55"/>
      <c r="S118" s="55">
        <v>4</v>
      </c>
      <c r="T118" s="55">
        <v>4</v>
      </c>
      <c r="U118" s="55"/>
      <c r="V118" s="61">
        <v>147.07999999999998</v>
      </c>
      <c r="W118" s="61">
        <v>49</v>
      </c>
      <c r="X118" s="62">
        <v>9</v>
      </c>
      <c r="Y118" s="61">
        <f>IF(X118&gt;0,W118/X118,0)</f>
        <v>5.444444444444445</v>
      </c>
      <c r="Z118" s="52">
        <f>MIN($H118:U118)</f>
        <v>4</v>
      </c>
      <c r="AA118" s="1">
        <v>107</v>
      </c>
    </row>
    <row r="119" spans="1:27" ht="12.75">
      <c r="A119" s="49">
        <v>108</v>
      </c>
      <c r="B119" s="50" t="s">
        <v>250</v>
      </c>
      <c r="C119" s="51" t="s">
        <v>119</v>
      </c>
      <c r="D119" s="51">
        <v>136235652</v>
      </c>
      <c r="E119" s="52" t="s">
        <v>158</v>
      </c>
      <c r="F119" s="52" t="s">
        <v>494</v>
      </c>
      <c r="G119" s="12">
        <f>MATCH(D119,Данные!$D:$D,0)</f>
        <v>30</v>
      </c>
      <c r="H119" s="55">
        <v>6</v>
      </c>
      <c r="I119" s="55">
        <v>10</v>
      </c>
      <c r="J119" s="55">
        <v>5</v>
      </c>
      <c r="K119" s="55">
        <v>4</v>
      </c>
      <c r="L119" s="55"/>
      <c r="M119" s="55"/>
      <c r="N119" s="55">
        <v>8</v>
      </c>
      <c r="O119" s="55">
        <v>4</v>
      </c>
      <c r="P119" s="55"/>
      <c r="Q119" s="55">
        <v>8</v>
      </c>
      <c r="R119" s="55"/>
      <c r="S119" s="55">
        <v>7</v>
      </c>
      <c r="T119" s="55">
        <v>4</v>
      </c>
      <c r="U119" s="55"/>
      <c r="V119" s="61">
        <v>146.79000000000002</v>
      </c>
      <c r="W119" s="61">
        <v>56</v>
      </c>
      <c r="X119" s="62">
        <v>9</v>
      </c>
      <c r="Y119" s="61">
        <f>IF(X119&gt;0,W119/X119,0)</f>
        <v>6.222222222222222</v>
      </c>
      <c r="Z119" s="52">
        <f>MIN($H119:U119)</f>
        <v>4</v>
      </c>
      <c r="AA119" s="1">
        <v>108</v>
      </c>
    </row>
    <row r="120" spans="1:27" ht="12.75">
      <c r="A120" s="49">
        <v>109</v>
      </c>
      <c r="B120" s="50" t="s">
        <v>392</v>
      </c>
      <c r="C120" s="51" t="s">
        <v>75</v>
      </c>
      <c r="D120" s="51">
        <v>136307020</v>
      </c>
      <c r="E120" s="52" t="s">
        <v>158</v>
      </c>
      <c r="F120" s="52" t="s">
        <v>495</v>
      </c>
      <c r="G120" s="12">
        <f>MATCH(D120,Данные!$D:$D,0)</f>
        <v>84</v>
      </c>
      <c r="H120" s="55">
        <v>7</v>
      </c>
      <c r="I120" s="55">
        <v>10</v>
      </c>
      <c r="J120" s="55">
        <v>4</v>
      </c>
      <c r="K120" s="55">
        <v>5</v>
      </c>
      <c r="L120" s="55"/>
      <c r="M120" s="55"/>
      <c r="N120" s="55">
        <v>9</v>
      </c>
      <c r="O120" s="55">
        <v>5</v>
      </c>
      <c r="P120" s="55"/>
      <c r="Q120" s="55">
        <v>5</v>
      </c>
      <c r="R120" s="55"/>
      <c r="S120" s="55">
        <v>7</v>
      </c>
      <c r="T120" s="55">
        <v>4</v>
      </c>
      <c r="U120" s="55"/>
      <c r="V120" s="61">
        <v>142.09</v>
      </c>
      <c r="W120" s="61">
        <v>56</v>
      </c>
      <c r="X120" s="62">
        <v>9</v>
      </c>
      <c r="Y120" s="61">
        <f>IF(X120&gt;0,W120/X120,0)</f>
        <v>6.222222222222222</v>
      </c>
      <c r="Z120" s="52">
        <f>MIN($H120:U120)</f>
        <v>4</v>
      </c>
      <c r="AA120" s="1">
        <v>109</v>
      </c>
    </row>
    <row r="121" spans="1:27" ht="12.75">
      <c r="A121" s="49">
        <v>110</v>
      </c>
      <c r="B121" s="50" t="s">
        <v>267</v>
      </c>
      <c r="C121" s="51" t="s">
        <v>127</v>
      </c>
      <c r="D121" s="51">
        <v>136074287</v>
      </c>
      <c r="E121" s="52" t="s">
        <v>167</v>
      </c>
      <c r="F121" s="52" t="s">
        <v>494</v>
      </c>
      <c r="G121" s="12">
        <f>MATCH(D121,Данные!$D:$D,0)</f>
        <v>36</v>
      </c>
      <c r="H121" s="55">
        <v>7</v>
      </c>
      <c r="I121" s="55">
        <v>7</v>
      </c>
      <c r="J121" s="55">
        <v>5</v>
      </c>
      <c r="K121" s="55">
        <v>4</v>
      </c>
      <c r="L121" s="55"/>
      <c r="M121" s="55">
        <v>5</v>
      </c>
      <c r="N121" s="55"/>
      <c r="O121" s="55">
        <v>6</v>
      </c>
      <c r="P121" s="55"/>
      <c r="Q121" s="55">
        <v>7</v>
      </c>
      <c r="R121" s="55"/>
      <c r="S121" s="55">
        <v>5</v>
      </c>
      <c r="T121" s="55">
        <v>4</v>
      </c>
      <c r="U121" s="55"/>
      <c r="V121" s="61">
        <v>141.78999999999996</v>
      </c>
      <c r="W121" s="61">
        <v>50</v>
      </c>
      <c r="X121" s="62">
        <v>9</v>
      </c>
      <c r="Y121" s="61">
        <f>IF(X121&gt;0,W121/X121,0)</f>
        <v>5.555555555555555</v>
      </c>
      <c r="Z121" s="52">
        <f>MIN($H121:U121)</f>
        <v>4</v>
      </c>
      <c r="AA121" s="1">
        <v>110</v>
      </c>
    </row>
    <row r="122" spans="1:27" ht="12.75">
      <c r="A122" s="49">
        <v>111</v>
      </c>
      <c r="B122" s="50" t="s">
        <v>324</v>
      </c>
      <c r="C122" s="51" t="s">
        <v>149</v>
      </c>
      <c r="D122" s="51">
        <v>145538707</v>
      </c>
      <c r="E122" s="52" t="s">
        <v>158</v>
      </c>
      <c r="F122" s="52" t="s">
        <v>495</v>
      </c>
      <c r="G122" s="12">
        <f>MATCH(D122,Данные!$D:$D,0)</f>
        <v>57</v>
      </c>
      <c r="H122" s="55">
        <v>6</v>
      </c>
      <c r="I122" s="55">
        <v>7</v>
      </c>
      <c r="J122" s="55">
        <v>5</v>
      </c>
      <c r="K122" s="55"/>
      <c r="L122" s="56" t="s">
        <v>496</v>
      </c>
      <c r="M122" s="55">
        <v>6</v>
      </c>
      <c r="N122" s="55"/>
      <c r="O122" s="55">
        <v>6</v>
      </c>
      <c r="P122" s="55"/>
      <c r="Q122" s="55">
        <v>7</v>
      </c>
      <c r="R122" s="55"/>
      <c r="S122" s="57" t="s">
        <v>499</v>
      </c>
      <c r="T122" s="57">
        <v>5</v>
      </c>
      <c r="U122" s="57"/>
      <c r="V122" s="61">
        <v>136.69</v>
      </c>
      <c r="W122" s="61">
        <v>43</v>
      </c>
      <c r="X122" s="62">
        <v>8</v>
      </c>
      <c r="Y122" s="61">
        <f>IF(X122&gt;0,W122/X122,0)</f>
        <v>5.375</v>
      </c>
      <c r="Z122" s="52">
        <f>MIN($H122:U122)</f>
        <v>5</v>
      </c>
      <c r="AA122" s="1">
        <v>111</v>
      </c>
    </row>
    <row r="123" spans="1:27" ht="12.75">
      <c r="A123" s="49">
        <v>112</v>
      </c>
      <c r="B123" s="50" t="s">
        <v>450</v>
      </c>
      <c r="C123" s="51" t="s">
        <v>102</v>
      </c>
      <c r="D123" s="51">
        <v>136309475</v>
      </c>
      <c r="E123" s="52" t="s">
        <v>158</v>
      </c>
      <c r="F123" s="52" t="s">
        <v>495</v>
      </c>
      <c r="G123" s="12">
        <f>MATCH(D123,Данные!$D:$D,0)</f>
        <v>108</v>
      </c>
      <c r="H123" s="55">
        <v>6</v>
      </c>
      <c r="I123" s="55">
        <v>10</v>
      </c>
      <c r="J123" s="55">
        <v>6</v>
      </c>
      <c r="K123" s="55">
        <v>4</v>
      </c>
      <c r="L123" s="55"/>
      <c r="M123" s="55"/>
      <c r="N123" s="55">
        <v>8</v>
      </c>
      <c r="O123" s="55">
        <v>4</v>
      </c>
      <c r="P123" s="55"/>
      <c r="Q123" s="55">
        <v>5</v>
      </c>
      <c r="R123" s="55"/>
      <c r="S123" s="55">
        <v>6</v>
      </c>
      <c r="T123" s="55">
        <v>4</v>
      </c>
      <c r="U123" s="55"/>
      <c r="V123" s="61">
        <v>136.02999999999997</v>
      </c>
      <c r="W123" s="61">
        <v>53</v>
      </c>
      <c r="X123" s="62">
        <v>9</v>
      </c>
      <c r="Y123" s="61">
        <f>IF(X123&gt;0,W123/X123,0)</f>
        <v>5.888888888888889</v>
      </c>
      <c r="Z123" s="52">
        <f>MIN($H123:U123)</f>
        <v>4</v>
      </c>
      <c r="AA123" s="1">
        <v>112</v>
      </c>
    </row>
    <row r="124" spans="1:27" ht="12.75">
      <c r="A124" s="49">
        <v>113</v>
      </c>
      <c r="B124" s="50" t="s">
        <v>395</v>
      </c>
      <c r="C124" s="51" t="s">
        <v>76</v>
      </c>
      <c r="D124" s="51">
        <v>136307084</v>
      </c>
      <c r="E124" s="52" t="s">
        <v>167</v>
      </c>
      <c r="F124" s="52" t="s">
        <v>495</v>
      </c>
      <c r="G124" s="12">
        <f>MATCH(D124,Данные!$D:$D,0)</f>
        <v>85</v>
      </c>
      <c r="H124" s="55">
        <v>8</v>
      </c>
      <c r="I124" s="55">
        <v>10</v>
      </c>
      <c r="J124" s="55">
        <v>4</v>
      </c>
      <c r="K124" s="55">
        <v>4</v>
      </c>
      <c r="L124" s="55"/>
      <c r="M124" s="55"/>
      <c r="N124" s="55">
        <v>9</v>
      </c>
      <c r="O124" s="55">
        <v>4</v>
      </c>
      <c r="P124" s="55"/>
      <c r="Q124" s="55">
        <v>4</v>
      </c>
      <c r="R124" s="55"/>
      <c r="S124" s="55">
        <v>6</v>
      </c>
      <c r="T124" s="55">
        <v>4</v>
      </c>
      <c r="U124" s="55"/>
      <c r="V124" s="61">
        <v>133.24</v>
      </c>
      <c r="W124" s="61">
        <v>53</v>
      </c>
      <c r="X124" s="62">
        <v>9</v>
      </c>
      <c r="Y124" s="61">
        <f>IF(X124&gt;0,W124/X124,0)</f>
        <v>5.888888888888889</v>
      </c>
      <c r="Z124" s="52">
        <f>MIN($H124:U124)</f>
        <v>4</v>
      </c>
      <c r="AA124" s="1">
        <v>113</v>
      </c>
    </row>
    <row r="125" spans="1:27" ht="12.75">
      <c r="A125" s="49">
        <v>114</v>
      </c>
      <c r="B125" s="50" t="s">
        <v>366</v>
      </c>
      <c r="C125" s="51" t="s">
        <v>65</v>
      </c>
      <c r="D125" s="51">
        <v>136305985</v>
      </c>
      <c r="E125" s="52" t="s">
        <v>167</v>
      </c>
      <c r="F125" s="52" t="s">
        <v>495</v>
      </c>
      <c r="G125" s="12">
        <f>MATCH(D125,Данные!$D:$D,0)</f>
        <v>74</v>
      </c>
      <c r="H125" s="55">
        <v>6</v>
      </c>
      <c r="I125" s="55">
        <v>10</v>
      </c>
      <c r="J125" s="55">
        <v>6</v>
      </c>
      <c r="K125" s="55">
        <v>4</v>
      </c>
      <c r="L125" s="55"/>
      <c r="M125" s="55">
        <v>5</v>
      </c>
      <c r="N125" s="55"/>
      <c r="O125" s="55">
        <v>4</v>
      </c>
      <c r="P125" s="55"/>
      <c r="Q125" s="55">
        <v>6</v>
      </c>
      <c r="R125" s="55"/>
      <c r="S125" s="55">
        <v>5</v>
      </c>
      <c r="T125" s="55">
        <v>4</v>
      </c>
      <c r="U125" s="55"/>
      <c r="V125" s="61">
        <v>131.35999999999999</v>
      </c>
      <c r="W125" s="61">
        <v>50</v>
      </c>
      <c r="X125" s="62">
        <v>9</v>
      </c>
      <c r="Y125" s="61">
        <f>IF(X125&gt;0,W125/X125,0)</f>
        <v>5.555555555555555</v>
      </c>
      <c r="Z125" s="52">
        <f>MIN($H125:U125)</f>
        <v>4</v>
      </c>
      <c r="AA125" s="1">
        <v>114</v>
      </c>
    </row>
    <row r="126" spans="1:27" ht="12.75">
      <c r="A126" s="49">
        <v>115</v>
      </c>
      <c r="B126" s="50" t="s">
        <v>382</v>
      </c>
      <c r="C126" s="51" t="s">
        <v>71</v>
      </c>
      <c r="D126" s="51">
        <v>136306778</v>
      </c>
      <c r="E126" s="52" t="s">
        <v>175</v>
      </c>
      <c r="F126" s="52" t="s">
        <v>495</v>
      </c>
      <c r="G126" s="12">
        <f>MATCH(D126,Данные!$D:$D,0)</f>
        <v>80</v>
      </c>
      <c r="H126" s="55">
        <v>6</v>
      </c>
      <c r="I126" s="55">
        <v>10</v>
      </c>
      <c r="J126" s="55">
        <v>5</v>
      </c>
      <c r="K126" s="55"/>
      <c r="L126" s="56" t="s">
        <v>496</v>
      </c>
      <c r="M126" s="55"/>
      <c r="N126" s="55">
        <v>8</v>
      </c>
      <c r="O126" s="55">
        <v>4</v>
      </c>
      <c r="P126" s="55"/>
      <c r="Q126" s="55">
        <v>6</v>
      </c>
      <c r="R126" s="55"/>
      <c r="S126" s="55">
        <v>8</v>
      </c>
      <c r="T126" s="55">
        <v>4</v>
      </c>
      <c r="U126" s="55"/>
      <c r="V126" s="61">
        <v>127.63000000000001</v>
      </c>
      <c r="W126" s="61">
        <v>52</v>
      </c>
      <c r="X126" s="62">
        <v>9</v>
      </c>
      <c r="Y126" s="61">
        <f>IF(X126&gt;0,W126/X126,0)</f>
        <v>5.777777777777778</v>
      </c>
      <c r="Z126" s="52">
        <f>MIN($H126:U126)</f>
        <v>4</v>
      </c>
      <c r="AA126" s="1">
        <v>115</v>
      </c>
    </row>
    <row r="127" spans="1:27" ht="12.75">
      <c r="A127" s="49">
        <v>116</v>
      </c>
      <c r="B127" s="50" t="s">
        <v>349</v>
      </c>
      <c r="C127" s="51" t="s">
        <v>58</v>
      </c>
      <c r="D127" s="51">
        <v>136305683</v>
      </c>
      <c r="E127" s="52" t="s">
        <v>167</v>
      </c>
      <c r="F127" s="52" t="s">
        <v>495</v>
      </c>
      <c r="G127" s="12">
        <f>MATCH(D127,Данные!$D:$D,0)</f>
        <v>67</v>
      </c>
      <c r="H127" s="55">
        <v>7</v>
      </c>
      <c r="I127" s="55">
        <v>9</v>
      </c>
      <c r="J127" s="55">
        <v>7</v>
      </c>
      <c r="K127" s="55">
        <v>4</v>
      </c>
      <c r="L127" s="55"/>
      <c r="M127" s="55"/>
      <c r="N127" s="55">
        <v>9</v>
      </c>
      <c r="O127" s="55">
        <v>4</v>
      </c>
      <c r="P127" s="55"/>
      <c r="Q127" s="55">
        <v>6</v>
      </c>
      <c r="R127" s="55"/>
      <c r="S127" s="55">
        <v>4</v>
      </c>
      <c r="T127" s="55"/>
      <c r="U127" s="56" t="s">
        <v>500</v>
      </c>
      <c r="V127" s="61">
        <v>125.16</v>
      </c>
      <c r="W127" s="61">
        <v>53</v>
      </c>
      <c r="X127" s="62">
        <v>9</v>
      </c>
      <c r="Y127" s="61">
        <f>IF(X127&gt;0,W127/X127,0)</f>
        <v>5.888888888888889</v>
      </c>
      <c r="Z127" s="52">
        <f>MIN($H127:U127)</f>
        <v>4</v>
      </c>
      <c r="AA127" s="1">
        <v>116</v>
      </c>
    </row>
    <row r="128" spans="1:27" ht="12.75">
      <c r="A128" s="49">
        <v>117</v>
      </c>
      <c r="B128" s="50" t="s">
        <v>374</v>
      </c>
      <c r="C128" s="51" t="s">
        <v>68</v>
      </c>
      <c r="D128" s="51">
        <v>136306548</v>
      </c>
      <c r="E128" s="52" t="s">
        <v>150</v>
      </c>
      <c r="F128" s="52" t="s">
        <v>495</v>
      </c>
      <c r="G128" s="12">
        <f>MATCH(D128,Данные!$D:$D,0)</f>
        <v>77</v>
      </c>
      <c r="H128" s="55">
        <v>5</v>
      </c>
      <c r="I128" s="55">
        <v>7</v>
      </c>
      <c r="J128" s="55">
        <v>4</v>
      </c>
      <c r="K128" s="55"/>
      <c r="L128" s="56" t="s">
        <v>498</v>
      </c>
      <c r="M128" s="55">
        <v>5</v>
      </c>
      <c r="N128" s="55"/>
      <c r="O128" s="55">
        <v>5</v>
      </c>
      <c r="P128" s="55"/>
      <c r="Q128" s="55">
        <v>7</v>
      </c>
      <c r="R128" s="55"/>
      <c r="S128" s="55">
        <v>4</v>
      </c>
      <c r="T128" s="55">
        <v>4</v>
      </c>
      <c r="U128" s="55"/>
      <c r="V128" s="61">
        <v>119.19999999999999</v>
      </c>
      <c r="W128" s="61">
        <v>41</v>
      </c>
      <c r="X128" s="62">
        <v>9</v>
      </c>
      <c r="Y128" s="61">
        <f>IF(X128&gt;0,W128/X128,0)</f>
        <v>4.555555555555555</v>
      </c>
      <c r="Z128" s="52">
        <f>MIN($H128:U128)</f>
        <v>4</v>
      </c>
      <c r="AA128" s="1">
        <v>117</v>
      </c>
    </row>
    <row r="129" spans="1:27" ht="12.75">
      <c r="A129" s="49">
        <v>118</v>
      </c>
      <c r="B129" s="50" t="s">
        <v>447</v>
      </c>
      <c r="C129" s="51" t="s">
        <v>101</v>
      </c>
      <c r="D129" s="51">
        <v>136309441</v>
      </c>
      <c r="E129" s="52" t="s">
        <v>158</v>
      </c>
      <c r="F129" s="52" t="s">
        <v>495</v>
      </c>
      <c r="G129" s="12">
        <f>MATCH(D129,Данные!$D:$D,0)</f>
        <v>107</v>
      </c>
      <c r="H129" s="55">
        <v>8</v>
      </c>
      <c r="I129" s="55">
        <v>10</v>
      </c>
      <c r="J129" s="55">
        <v>5</v>
      </c>
      <c r="K129" s="55"/>
      <c r="L129" s="56" t="s">
        <v>497</v>
      </c>
      <c r="M129" s="55"/>
      <c r="N129" s="55">
        <v>8</v>
      </c>
      <c r="O129" s="55">
        <v>4</v>
      </c>
      <c r="P129" s="55"/>
      <c r="Q129" s="55"/>
      <c r="R129" s="56" t="s">
        <v>497</v>
      </c>
      <c r="S129" s="55">
        <v>5</v>
      </c>
      <c r="T129" s="55">
        <v>4</v>
      </c>
      <c r="U129" s="55"/>
      <c r="V129" s="61">
        <v>104.64999999999999</v>
      </c>
      <c r="W129" s="61">
        <v>48</v>
      </c>
      <c r="X129" s="62">
        <v>9</v>
      </c>
      <c r="Y129" s="61">
        <f>IF(X129&gt;0,W129/X129,0)</f>
        <v>5.333333333333333</v>
      </c>
      <c r="Z129" s="52">
        <f>MIN($H129:U129)</f>
        <v>4</v>
      </c>
      <c r="AA129" s="1">
        <v>118</v>
      </c>
    </row>
    <row r="130" spans="1:27" ht="12.75">
      <c r="A130" s="49">
        <v>119</v>
      </c>
      <c r="B130" s="50" t="s">
        <v>369</v>
      </c>
      <c r="C130" s="51" t="s">
        <v>66</v>
      </c>
      <c r="D130" s="51">
        <v>136306021</v>
      </c>
      <c r="E130" s="52" t="s">
        <v>150</v>
      </c>
      <c r="F130" s="52" t="s">
        <v>495</v>
      </c>
      <c r="G130" s="12">
        <f>MATCH(D130,Данные!$D:$D,0)</f>
        <v>75</v>
      </c>
      <c r="H130" s="55">
        <v>5</v>
      </c>
      <c r="I130" s="55">
        <v>7</v>
      </c>
      <c r="J130" s="55">
        <v>4</v>
      </c>
      <c r="K130" s="55"/>
      <c r="L130" s="56" t="s">
        <v>497</v>
      </c>
      <c r="M130" s="55">
        <v>4</v>
      </c>
      <c r="N130" s="55"/>
      <c r="O130" s="55">
        <v>4</v>
      </c>
      <c r="P130" s="55"/>
      <c r="Q130" s="55">
        <v>5</v>
      </c>
      <c r="R130" s="55"/>
      <c r="S130" s="55">
        <v>4</v>
      </c>
      <c r="T130" s="55"/>
      <c r="U130" s="56" t="s">
        <v>500</v>
      </c>
      <c r="V130" s="61">
        <v>80.02</v>
      </c>
      <c r="W130" s="61">
        <v>38</v>
      </c>
      <c r="X130" s="62">
        <v>9</v>
      </c>
      <c r="Y130" s="61">
        <f>IF(X130&gt;0,W130/X130,0)</f>
        <v>4.222222222222222</v>
      </c>
      <c r="Z130" s="52">
        <f>MIN($H130:U130)</f>
        <v>4</v>
      </c>
      <c r="AA130" s="1">
        <v>119</v>
      </c>
    </row>
  </sheetData>
  <sheetProtection/>
  <mergeCells count="16">
    <mergeCell ref="A46:A47"/>
    <mergeCell ref="AA8:AA11"/>
    <mergeCell ref="Z8:Z11"/>
    <mergeCell ref="X8:X11"/>
    <mergeCell ref="Y8:Y11"/>
    <mergeCell ref="I8:U8"/>
    <mergeCell ref="I9:U9"/>
    <mergeCell ref="W8:W11"/>
    <mergeCell ref="A11:E11"/>
    <mergeCell ref="C8:C10"/>
    <mergeCell ref="E8:E10"/>
    <mergeCell ref="A8:A10"/>
    <mergeCell ref="F8:F10"/>
    <mergeCell ref="D8:D10"/>
    <mergeCell ref="B8:B10"/>
    <mergeCell ref="V8:V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1074"/>
  <sheetViews>
    <sheetView zoomScalePageLayoutView="0" workbookViewId="0" topLeftCell="F1">
      <selection activeCell="F22" sqref="F22"/>
    </sheetView>
  </sheetViews>
  <sheetFormatPr defaultColWidth="9.00390625" defaultRowHeight="12.75"/>
  <cols>
    <col min="1" max="1" width="8.625" style="0" customWidth="1"/>
    <col min="2" max="2" width="5.625" style="0" customWidth="1"/>
    <col min="3" max="3" width="6.75390625" style="0" customWidth="1"/>
    <col min="4" max="4" width="9.00390625" style="0" customWidth="1"/>
    <col min="5" max="5" width="20.25390625" style="0" customWidth="1"/>
    <col min="6" max="6" width="16.875" style="0" customWidth="1"/>
    <col min="7" max="7" width="16.75390625" style="0" customWidth="1"/>
    <col min="8" max="8" width="10.625" style="0" customWidth="1"/>
    <col min="9" max="9" width="44.625" style="0" customWidth="1"/>
    <col min="10" max="10" width="5.625" style="0" customWidth="1"/>
    <col min="11" max="11" width="9.625" style="0" customWidth="1"/>
    <col min="12" max="12" width="11.125" style="0" customWidth="1"/>
    <col min="13" max="13" width="4.25390625" style="0" customWidth="1"/>
    <col min="14" max="14" width="5.875" style="0" customWidth="1"/>
    <col min="15" max="15" width="5.75390625" style="0" customWidth="1"/>
    <col min="16" max="16" width="6.125" style="0" customWidth="1"/>
    <col min="17" max="17" width="5.375" style="0" customWidth="1"/>
  </cols>
  <sheetData>
    <row r="1" spans="1:20" ht="103.5" customHeight="1">
      <c r="A1" s="18" t="s">
        <v>9</v>
      </c>
      <c r="B1" s="18" t="s">
        <v>18</v>
      </c>
      <c r="C1" s="18" t="s">
        <v>1</v>
      </c>
      <c r="D1" s="18" t="s">
        <v>0</v>
      </c>
      <c r="E1" s="19" t="s">
        <v>10</v>
      </c>
      <c r="F1" s="19" t="s">
        <v>11</v>
      </c>
      <c r="G1" s="19" t="s">
        <v>12</v>
      </c>
      <c r="H1" s="18" t="s">
        <v>13</v>
      </c>
      <c r="I1" s="19" t="s">
        <v>14</v>
      </c>
      <c r="J1" s="18" t="s">
        <v>19</v>
      </c>
      <c r="K1" s="18" t="s">
        <v>15</v>
      </c>
      <c r="L1" s="18" t="s">
        <v>16</v>
      </c>
      <c r="M1" s="18" t="s">
        <v>20</v>
      </c>
      <c r="N1" s="18" t="s">
        <v>21</v>
      </c>
      <c r="O1" s="18" t="s">
        <v>22</v>
      </c>
      <c r="P1" s="18" t="s">
        <v>17</v>
      </c>
      <c r="Q1" s="18" t="s">
        <v>28</v>
      </c>
      <c r="R1" s="18" t="s">
        <v>29</v>
      </c>
      <c r="S1" s="18" t="s">
        <v>30</v>
      </c>
      <c r="T1" s="18" t="s">
        <v>26</v>
      </c>
    </row>
    <row r="2" spans="1:20" ht="12.75">
      <c r="A2" s="20">
        <v>1</v>
      </c>
      <c r="B2" s="20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14</v>
      </c>
      <c r="O2" s="21">
        <v>15</v>
      </c>
      <c r="P2" s="21">
        <v>16</v>
      </c>
      <c r="Q2" s="21">
        <v>17</v>
      </c>
      <c r="R2" s="21">
        <v>18</v>
      </c>
      <c r="S2" s="21">
        <v>19</v>
      </c>
      <c r="T2" s="21">
        <v>20</v>
      </c>
    </row>
    <row r="3" spans="1:20" ht="12.75">
      <c r="A3">
        <v>139865775</v>
      </c>
      <c r="B3">
        <v>8</v>
      </c>
      <c r="C3" t="s">
        <v>150</v>
      </c>
      <c r="D3">
        <v>136234346</v>
      </c>
      <c r="E3" t="s">
        <v>151</v>
      </c>
      <c r="F3" t="s">
        <v>152</v>
      </c>
      <c r="G3" t="s">
        <v>153</v>
      </c>
      <c r="H3" s="39" t="s">
        <v>154</v>
      </c>
      <c r="I3" t="s">
        <v>155</v>
      </c>
      <c r="J3">
        <v>2.49</v>
      </c>
      <c r="K3" t="s">
        <v>156</v>
      </c>
      <c r="L3" t="s">
        <v>157</v>
      </c>
      <c r="N3">
        <v>19.92</v>
      </c>
      <c r="O3">
        <v>1</v>
      </c>
      <c r="P3">
        <v>1</v>
      </c>
      <c r="Q3">
        <v>125139869</v>
      </c>
      <c r="R3">
        <v>2098</v>
      </c>
      <c r="T3">
        <f>MATCH(D3,Отчет!$D:$D,0)</f>
        <v>106</v>
      </c>
    </row>
    <row r="4" spans="1:20" ht="12.75">
      <c r="A4">
        <v>139869550</v>
      </c>
      <c r="B4">
        <v>5</v>
      </c>
      <c r="C4" t="s">
        <v>158</v>
      </c>
      <c r="D4">
        <v>136235471</v>
      </c>
      <c r="E4" t="s">
        <v>159</v>
      </c>
      <c r="F4" t="s">
        <v>160</v>
      </c>
      <c r="G4" t="s">
        <v>161</v>
      </c>
      <c r="H4" s="39" t="s">
        <v>162</v>
      </c>
      <c r="I4" t="s">
        <v>155</v>
      </c>
      <c r="J4">
        <v>2.49</v>
      </c>
      <c r="K4" t="s">
        <v>156</v>
      </c>
      <c r="L4" t="s">
        <v>157</v>
      </c>
      <c r="N4">
        <v>12.45</v>
      </c>
      <c r="O4">
        <v>1</v>
      </c>
      <c r="P4">
        <v>1</v>
      </c>
      <c r="Q4">
        <v>125139869</v>
      </c>
      <c r="R4">
        <v>2098</v>
      </c>
      <c r="T4">
        <f>MATCH(D4,Отчет!$D:$D,0)</f>
        <v>117</v>
      </c>
    </row>
    <row r="5" spans="1:20" ht="12.75">
      <c r="A5">
        <v>139869628</v>
      </c>
      <c r="B5">
        <v>8</v>
      </c>
      <c r="C5" t="s">
        <v>158</v>
      </c>
      <c r="D5">
        <v>136235510</v>
      </c>
      <c r="E5" t="s">
        <v>163</v>
      </c>
      <c r="F5" t="s">
        <v>164</v>
      </c>
      <c r="G5" t="s">
        <v>165</v>
      </c>
      <c r="H5" s="39" t="s">
        <v>166</v>
      </c>
      <c r="I5" t="s">
        <v>155</v>
      </c>
      <c r="J5">
        <v>2.49</v>
      </c>
      <c r="K5" t="s">
        <v>156</v>
      </c>
      <c r="L5" t="s">
        <v>157</v>
      </c>
      <c r="N5">
        <v>19.92</v>
      </c>
      <c r="O5">
        <v>1</v>
      </c>
      <c r="P5">
        <v>1</v>
      </c>
      <c r="Q5">
        <v>125139869</v>
      </c>
      <c r="R5">
        <v>2098</v>
      </c>
      <c r="T5">
        <f>MATCH(D5,Отчет!$D:$D,0)</f>
        <v>14</v>
      </c>
    </row>
    <row r="6" spans="1:20" ht="12.75">
      <c r="A6">
        <v>139871938</v>
      </c>
      <c r="B6">
        <v>8</v>
      </c>
      <c r="C6" t="s">
        <v>167</v>
      </c>
      <c r="D6">
        <v>136235548</v>
      </c>
      <c r="E6" t="s">
        <v>168</v>
      </c>
      <c r="F6" t="s">
        <v>169</v>
      </c>
      <c r="G6" t="s">
        <v>170</v>
      </c>
      <c r="H6" s="39" t="s">
        <v>171</v>
      </c>
      <c r="I6" t="s">
        <v>155</v>
      </c>
      <c r="J6">
        <v>2.49</v>
      </c>
      <c r="K6" t="s">
        <v>156</v>
      </c>
      <c r="L6" t="s">
        <v>157</v>
      </c>
      <c r="N6">
        <v>19.92</v>
      </c>
      <c r="O6">
        <v>1</v>
      </c>
      <c r="P6">
        <v>1</v>
      </c>
      <c r="Q6">
        <v>125139869</v>
      </c>
      <c r="R6">
        <v>2098</v>
      </c>
      <c r="T6">
        <f>MATCH(D6,Отчет!$D:$D,0)</f>
        <v>44</v>
      </c>
    </row>
    <row r="7" spans="1:20" ht="12.75">
      <c r="A7">
        <v>139870601</v>
      </c>
      <c r="B7">
        <v>7</v>
      </c>
      <c r="C7" t="s">
        <v>167</v>
      </c>
      <c r="D7">
        <v>136184164</v>
      </c>
      <c r="E7" t="s">
        <v>172</v>
      </c>
      <c r="F7" t="s">
        <v>160</v>
      </c>
      <c r="G7" t="s">
        <v>173</v>
      </c>
      <c r="H7" s="39" t="s">
        <v>174</v>
      </c>
      <c r="I7" t="s">
        <v>155</v>
      </c>
      <c r="J7">
        <v>2.49</v>
      </c>
      <c r="K7" t="s">
        <v>156</v>
      </c>
      <c r="L7" t="s">
        <v>157</v>
      </c>
      <c r="N7">
        <v>17.43</v>
      </c>
      <c r="O7">
        <v>1</v>
      </c>
      <c r="P7">
        <v>1</v>
      </c>
      <c r="Q7">
        <v>125139869</v>
      </c>
      <c r="R7">
        <v>2098</v>
      </c>
      <c r="T7">
        <f>MATCH(D7,Отчет!$D:$D,0)</f>
        <v>31</v>
      </c>
    </row>
    <row r="8" spans="1:20" ht="12.75">
      <c r="A8">
        <v>139866434</v>
      </c>
      <c r="B8">
        <v>8</v>
      </c>
      <c r="C8" t="s">
        <v>175</v>
      </c>
      <c r="D8">
        <v>136184379</v>
      </c>
      <c r="E8" t="s">
        <v>176</v>
      </c>
      <c r="F8" t="s">
        <v>177</v>
      </c>
      <c r="G8" t="s">
        <v>178</v>
      </c>
      <c r="H8" s="39" t="s">
        <v>179</v>
      </c>
      <c r="I8" t="s">
        <v>155</v>
      </c>
      <c r="J8">
        <v>2.49</v>
      </c>
      <c r="K8" t="s">
        <v>156</v>
      </c>
      <c r="L8" t="s">
        <v>157</v>
      </c>
      <c r="N8">
        <v>19.92</v>
      </c>
      <c r="O8">
        <v>1</v>
      </c>
      <c r="P8">
        <v>1</v>
      </c>
      <c r="Q8">
        <v>125139869</v>
      </c>
      <c r="R8">
        <v>2098</v>
      </c>
      <c r="T8">
        <f>MATCH(D8,Отчет!$D:$D,0)</f>
        <v>64</v>
      </c>
    </row>
    <row r="9" spans="1:20" ht="12.75">
      <c r="A9">
        <v>139866668</v>
      </c>
      <c r="B9">
        <v>7</v>
      </c>
      <c r="C9" t="s">
        <v>175</v>
      </c>
      <c r="D9">
        <v>136185001</v>
      </c>
      <c r="E9" t="s">
        <v>180</v>
      </c>
      <c r="F9" t="s">
        <v>169</v>
      </c>
      <c r="G9" t="s">
        <v>181</v>
      </c>
      <c r="H9" s="39" t="s">
        <v>182</v>
      </c>
      <c r="I9" t="s">
        <v>155</v>
      </c>
      <c r="J9">
        <v>2.49</v>
      </c>
      <c r="K9" t="s">
        <v>156</v>
      </c>
      <c r="L9" t="s">
        <v>157</v>
      </c>
      <c r="N9">
        <v>17.43</v>
      </c>
      <c r="O9">
        <v>1</v>
      </c>
      <c r="P9">
        <v>1</v>
      </c>
      <c r="Q9">
        <v>125139869</v>
      </c>
      <c r="R9">
        <v>2098</v>
      </c>
      <c r="T9">
        <f>MATCH(D9,Отчет!$D:$D,0)</f>
        <v>86</v>
      </c>
    </row>
    <row r="10" spans="1:20" ht="12.75">
      <c r="A10">
        <v>139749448</v>
      </c>
      <c r="B10">
        <v>6</v>
      </c>
      <c r="C10" t="s">
        <v>183</v>
      </c>
      <c r="D10">
        <v>136199684</v>
      </c>
      <c r="E10" t="s">
        <v>184</v>
      </c>
      <c r="F10" t="s">
        <v>185</v>
      </c>
      <c r="G10" t="s">
        <v>170</v>
      </c>
      <c r="H10" s="39" t="s">
        <v>186</v>
      </c>
      <c r="I10" t="s">
        <v>155</v>
      </c>
      <c r="J10">
        <v>2.49</v>
      </c>
      <c r="K10" t="s">
        <v>156</v>
      </c>
      <c r="L10" t="s">
        <v>157</v>
      </c>
      <c r="N10">
        <v>14.94</v>
      </c>
      <c r="O10">
        <v>1</v>
      </c>
      <c r="P10">
        <v>1</v>
      </c>
      <c r="Q10">
        <v>125139869</v>
      </c>
      <c r="R10">
        <v>2098</v>
      </c>
      <c r="T10">
        <f>MATCH(D10,Отчет!$D:$D,0)</f>
        <v>77</v>
      </c>
    </row>
    <row r="11" spans="1:20" ht="12.75">
      <c r="A11">
        <v>139749370</v>
      </c>
      <c r="B11">
        <v>7</v>
      </c>
      <c r="C11" t="s">
        <v>183</v>
      </c>
      <c r="D11">
        <v>136200324</v>
      </c>
      <c r="E11" t="s">
        <v>187</v>
      </c>
      <c r="F11" t="s">
        <v>188</v>
      </c>
      <c r="G11" t="s">
        <v>189</v>
      </c>
      <c r="H11" s="39" t="s">
        <v>190</v>
      </c>
      <c r="I11" t="s">
        <v>155</v>
      </c>
      <c r="J11">
        <v>2.49</v>
      </c>
      <c r="K11" t="s">
        <v>156</v>
      </c>
      <c r="L11" t="s">
        <v>157</v>
      </c>
      <c r="N11">
        <v>17.43</v>
      </c>
      <c r="O11">
        <v>1</v>
      </c>
      <c r="P11">
        <v>1</v>
      </c>
      <c r="Q11">
        <v>125139869</v>
      </c>
      <c r="R11">
        <v>2098</v>
      </c>
      <c r="T11">
        <f>MATCH(D11,Отчет!$D:$D,0)</f>
        <v>108</v>
      </c>
    </row>
    <row r="12" spans="1:20" ht="12.75">
      <c r="A12">
        <v>139870835</v>
      </c>
      <c r="B12">
        <v>9</v>
      </c>
      <c r="C12" t="s">
        <v>167</v>
      </c>
      <c r="D12">
        <v>136184538</v>
      </c>
      <c r="E12" t="s">
        <v>191</v>
      </c>
      <c r="F12" t="s">
        <v>169</v>
      </c>
      <c r="G12" t="s">
        <v>192</v>
      </c>
      <c r="H12" s="39" t="s">
        <v>193</v>
      </c>
      <c r="I12" t="s">
        <v>155</v>
      </c>
      <c r="J12">
        <v>2.49</v>
      </c>
      <c r="K12" t="s">
        <v>156</v>
      </c>
      <c r="L12" t="s">
        <v>157</v>
      </c>
      <c r="N12">
        <v>22.41</v>
      </c>
      <c r="O12">
        <v>1</v>
      </c>
      <c r="P12">
        <v>1</v>
      </c>
      <c r="Q12">
        <v>125139869</v>
      </c>
      <c r="R12">
        <v>2098</v>
      </c>
      <c r="T12">
        <f>MATCH(D12,Отчет!$D:$D,0)</f>
        <v>20</v>
      </c>
    </row>
    <row r="13" spans="1:20" ht="12.75">
      <c r="A13">
        <v>139750151</v>
      </c>
      <c r="B13">
        <v>8</v>
      </c>
      <c r="C13" t="s">
        <v>183</v>
      </c>
      <c r="D13">
        <v>136186047</v>
      </c>
      <c r="E13" t="s">
        <v>194</v>
      </c>
      <c r="F13" t="s">
        <v>195</v>
      </c>
      <c r="G13" t="s">
        <v>196</v>
      </c>
      <c r="H13" s="39" t="s">
        <v>197</v>
      </c>
      <c r="I13" t="s">
        <v>155</v>
      </c>
      <c r="J13">
        <v>2.49</v>
      </c>
      <c r="K13" t="s">
        <v>156</v>
      </c>
      <c r="L13" t="s">
        <v>157</v>
      </c>
      <c r="N13">
        <v>19.92</v>
      </c>
      <c r="O13">
        <v>1</v>
      </c>
      <c r="P13">
        <v>1</v>
      </c>
      <c r="Q13">
        <v>125139869</v>
      </c>
      <c r="R13">
        <v>2098</v>
      </c>
      <c r="T13">
        <f>MATCH(D13,Отчет!$D:$D,0)</f>
        <v>28</v>
      </c>
    </row>
    <row r="14" spans="1:20" ht="12.75">
      <c r="A14">
        <v>139866980</v>
      </c>
      <c r="B14">
        <v>8</v>
      </c>
      <c r="C14" t="s">
        <v>175</v>
      </c>
      <c r="D14">
        <v>136187633</v>
      </c>
      <c r="E14" t="s">
        <v>198</v>
      </c>
      <c r="F14" t="s">
        <v>185</v>
      </c>
      <c r="G14" t="s">
        <v>199</v>
      </c>
      <c r="H14" s="39" t="s">
        <v>200</v>
      </c>
      <c r="I14" t="s">
        <v>155</v>
      </c>
      <c r="J14">
        <v>2.49</v>
      </c>
      <c r="K14" t="s">
        <v>156</v>
      </c>
      <c r="L14" t="s">
        <v>157</v>
      </c>
      <c r="N14">
        <v>19.92</v>
      </c>
      <c r="O14">
        <v>1</v>
      </c>
      <c r="P14">
        <v>1</v>
      </c>
      <c r="Q14">
        <v>125139869</v>
      </c>
      <c r="R14">
        <v>2098</v>
      </c>
      <c r="T14">
        <f>MATCH(D14,Отчет!$D:$D,0)</f>
        <v>84</v>
      </c>
    </row>
    <row r="15" spans="1:20" ht="12.75">
      <c r="A15">
        <v>139871544</v>
      </c>
      <c r="B15">
        <v>9</v>
      </c>
      <c r="C15" t="s">
        <v>167</v>
      </c>
      <c r="D15">
        <v>136199929</v>
      </c>
      <c r="E15" t="s">
        <v>201</v>
      </c>
      <c r="F15" t="s">
        <v>202</v>
      </c>
      <c r="G15" t="s">
        <v>203</v>
      </c>
      <c r="H15" s="39" t="s">
        <v>204</v>
      </c>
      <c r="I15" t="s">
        <v>155</v>
      </c>
      <c r="J15">
        <v>2.49</v>
      </c>
      <c r="K15" t="s">
        <v>156</v>
      </c>
      <c r="L15" t="s">
        <v>157</v>
      </c>
      <c r="N15">
        <v>22.41</v>
      </c>
      <c r="O15">
        <v>1</v>
      </c>
      <c r="P15">
        <v>1</v>
      </c>
      <c r="Q15">
        <v>125139869</v>
      </c>
      <c r="R15">
        <v>2098</v>
      </c>
      <c r="T15">
        <f>MATCH(D15,Отчет!$D:$D,0)</f>
        <v>15</v>
      </c>
    </row>
    <row r="16" spans="1:20" ht="12.75">
      <c r="A16">
        <v>139865384</v>
      </c>
      <c r="B16">
        <v>7</v>
      </c>
      <c r="C16" t="s">
        <v>150</v>
      </c>
      <c r="D16">
        <v>136200110</v>
      </c>
      <c r="E16" t="s">
        <v>205</v>
      </c>
      <c r="F16" t="s">
        <v>185</v>
      </c>
      <c r="G16" t="s">
        <v>189</v>
      </c>
      <c r="H16" s="39" t="s">
        <v>206</v>
      </c>
      <c r="I16" t="s">
        <v>155</v>
      </c>
      <c r="J16">
        <v>2.49</v>
      </c>
      <c r="K16" t="s">
        <v>156</v>
      </c>
      <c r="L16" t="s">
        <v>157</v>
      </c>
      <c r="N16">
        <v>17.43</v>
      </c>
      <c r="O16">
        <v>1</v>
      </c>
      <c r="P16">
        <v>1</v>
      </c>
      <c r="Q16">
        <v>125139869</v>
      </c>
      <c r="R16">
        <v>2098</v>
      </c>
      <c r="T16">
        <f>MATCH(D16,Отчет!$D:$D,0)</f>
        <v>100</v>
      </c>
    </row>
    <row r="17" spans="1:20" ht="12.75">
      <c r="A17">
        <v>139867999</v>
      </c>
      <c r="B17">
        <v>9</v>
      </c>
      <c r="C17" t="s">
        <v>175</v>
      </c>
      <c r="D17">
        <v>136234987</v>
      </c>
      <c r="E17" t="s">
        <v>207</v>
      </c>
      <c r="F17" t="s">
        <v>208</v>
      </c>
      <c r="G17" t="s">
        <v>209</v>
      </c>
      <c r="H17" s="39" t="s">
        <v>210</v>
      </c>
      <c r="I17" t="s">
        <v>155</v>
      </c>
      <c r="J17">
        <v>2.49</v>
      </c>
      <c r="K17" t="s">
        <v>156</v>
      </c>
      <c r="L17" t="s">
        <v>157</v>
      </c>
      <c r="N17">
        <v>22.41</v>
      </c>
      <c r="O17">
        <v>1</v>
      </c>
      <c r="P17">
        <v>1</v>
      </c>
      <c r="Q17">
        <v>125139869</v>
      </c>
      <c r="R17">
        <v>2098</v>
      </c>
      <c r="T17">
        <f>MATCH(D17,Отчет!$D:$D,0)</f>
        <v>38</v>
      </c>
    </row>
    <row r="18" spans="1:20" ht="12.75">
      <c r="A18">
        <v>139865853</v>
      </c>
      <c r="B18">
        <v>9</v>
      </c>
      <c r="C18" t="s">
        <v>150</v>
      </c>
      <c r="D18">
        <v>136235021</v>
      </c>
      <c r="E18" t="s">
        <v>211</v>
      </c>
      <c r="F18" t="s">
        <v>169</v>
      </c>
      <c r="G18" t="s">
        <v>212</v>
      </c>
      <c r="H18" s="39" t="s">
        <v>213</v>
      </c>
      <c r="I18" t="s">
        <v>155</v>
      </c>
      <c r="J18">
        <v>2.49</v>
      </c>
      <c r="K18" t="s">
        <v>156</v>
      </c>
      <c r="L18" t="s">
        <v>157</v>
      </c>
      <c r="N18">
        <v>22.41</v>
      </c>
      <c r="O18">
        <v>1</v>
      </c>
      <c r="P18">
        <v>1</v>
      </c>
      <c r="Q18">
        <v>125139869</v>
      </c>
      <c r="R18">
        <v>2098</v>
      </c>
      <c r="T18">
        <f>MATCH(D18,Отчет!$D:$D,0)</f>
        <v>37</v>
      </c>
    </row>
    <row r="19" spans="1:20" ht="12.75">
      <c r="A19">
        <v>139864364</v>
      </c>
      <c r="B19">
        <v>8</v>
      </c>
      <c r="C19" t="s">
        <v>150</v>
      </c>
      <c r="D19">
        <v>136183204</v>
      </c>
      <c r="E19" t="s">
        <v>214</v>
      </c>
      <c r="F19" t="s">
        <v>215</v>
      </c>
      <c r="G19" t="s">
        <v>170</v>
      </c>
      <c r="H19" s="39" t="s">
        <v>216</v>
      </c>
      <c r="I19" t="s">
        <v>155</v>
      </c>
      <c r="J19">
        <v>2.49</v>
      </c>
      <c r="K19" t="s">
        <v>156</v>
      </c>
      <c r="L19" t="s">
        <v>157</v>
      </c>
      <c r="N19">
        <v>19.92</v>
      </c>
      <c r="O19">
        <v>1</v>
      </c>
      <c r="P19">
        <v>1</v>
      </c>
      <c r="Q19">
        <v>125139869</v>
      </c>
      <c r="R19">
        <v>2098</v>
      </c>
      <c r="T19">
        <f>MATCH(D19,Отчет!$D:$D,0)</f>
        <v>29</v>
      </c>
    </row>
    <row r="20" spans="1:20" ht="12.75">
      <c r="A20">
        <v>139220842</v>
      </c>
      <c r="B20">
        <v>8</v>
      </c>
      <c r="C20" t="s">
        <v>183</v>
      </c>
      <c r="D20">
        <v>136183926</v>
      </c>
      <c r="E20" t="s">
        <v>217</v>
      </c>
      <c r="F20" t="s">
        <v>218</v>
      </c>
      <c r="G20" t="s">
        <v>219</v>
      </c>
      <c r="H20" s="39" t="s">
        <v>220</v>
      </c>
      <c r="I20" t="s">
        <v>155</v>
      </c>
      <c r="J20">
        <v>2.49</v>
      </c>
      <c r="K20" t="s">
        <v>156</v>
      </c>
      <c r="L20" t="s">
        <v>157</v>
      </c>
      <c r="N20">
        <v>19.92</v>
      </c>
      <c r="O20">
        <v>1</v>
      </c>
      <c r="P20">
        <v>1</v>
      </c>
      <c r="Q20">
        <v>125139869</v>
      </c>
      <c r="R20">
        <v>2098</v>
      </c>
      <c r="T20">
        <f>MATCH(D20,Отчет!$D:$D,0)</f>
        <v>61</v>
      </c>
    </row>
    <row r="21" spans="1:20" ht="12.75">
      <c r="A21">
        <v>139870523</v>
      </c>
      <c r="B21">
        <v>7</v>
      </c>
      <c r="C21" t="s">
        <v>167</v>
      </c>
      <c r="D21">
        <v>136184005</v>
      </c>
      <c r="E21" t="s">
        <v>221</v>
      </c>
      <c r="F21" t="s">
        <v>222</v>
      </c>
      <c r="G21" t="s">
        <v>223</v>
      </c>
      <c r="H21" s="39" t="s">
        <v>224</v>
      </c>
      <c r="I21" t="s">
        <v>155</v>
      </c>
      <c r="J21">
        <v>2.49</v>
      </c>
      <c r="K21" t="s">
        <v>156</v>
      </c>
      <c r="L21" t="s">
        <v>157</v>
      </c>
      <c r="N21">
        <v>17.43</v>
      </c>
      <c r="O21">
        <v>1</v>
      </c>
      <c r="P21">
        <v>1</v>
      </c>
      <c r="Q21">
        <v>125139869</v>
      </c>
      <c r="R21">
        <v>2098</v>
      </c>
      <c r="T21">
        <f>MATCH(D21,Отчет!$D:$D,0)</f>
        <v>42</v>
      </c>
    </row>
    <row r="22" spans="1:20" ht="12.75">
      <c r="A22">
        <v>139750229</v>
      </c>
      <c r="B22">
        <v>8</v>
      </c>
      <c r="C22" t="s">
        <v>183</v>
      </c>
      <c r="D22">
        <v>136184874</v>
      </c>
      <c r="E22" t="s">
        <v>225</v>
      </c>
      <c r="F22" t="s">
        <v>226</v>
      </c>
      <c r="G22" t="s">
        <v>227</v>
      </c>
      <c r="H22" s="39" t="s">
        <v>228</v>
      </c>
      <c r="I22" t="s">
        <v>155</v>
      </c>
      <c r="J22">
        <v>2.49</v>
      </c>
      <c r="K22" t="s">
        <v>156</v>
      </c>
      <c r="L22" t="s">
        <v>157</v>
      </c>
      <c r="N22">
        <v>19.92</v>
      </c>
      <c r="O22">
        <v>1</v>
      </c>
      <c r="P22">
        <v>1</v>
      </c>
      <c r="Q22">
        <v>125139869</v>
      </c>
      <c r="R22">
        <v>2098</v>
      </c>
      <c r="T22">
        <f>MATCH(D22,Отчет!$D:$D,0)</f>
        <v>34</v>
      </c>
    </row>
    <row r="23" spans="1:20" ht="12.75">
      <c r="A23">
        <v>139871070</v>
      </c>
      <c r="B23">
        <v>8</v>
      </c>
      <c r="C23" t="s">
        <v>167</v>
      </c>
      <c r="D23">
        <v>136185354</v>
      </c>
      <c r="E23" t="s">
        <v>229</v>
      </c>
      <c r="F23" t="s">
        <v>230</v>
      </c>
      <c r="G23" t="s">
        <v>165</v>
      </c>
      <c r="H23" s="39" t="s">
        <v>231</v>
      </c>
      <c r="I23" t="s">
        <v>155</v>
      </c>
      <c r="J23">
        <v>2.49</v>
      </c>
      <c r="K23" t="s">
        <v>156</v>
      </c>
      <c r="L23" t="s">
        <v>157</v>
      </c>
      <c r="N23">
        <v>19.92</v>
      </c>
      <c r="O23">
        <v>1</v>
      </c>
      <c r="P23">
        <v>1</v>
      </c>
      <c r="Q23">
        <v>125139869</v>
      </c>
      <c r="R23">
        <v>2098</v>
      </c>
      <c r="T23">
        <f>MATCH(D23,Отчет!$D:$D,0)</f>
        <v>62</v>
      </c>
    </row>
    <row r="24" spans="1:20" ht="12.75">
      <c r="A24">
        <v>139864914</v>
      </c>
      <c r="B24">
        <v>8</v>
      </c>
      <c r="C24" t="s">
        <v>150</v>
      </c>
      <c r="D24">
        <v>136193522</v>
      </c>
      <c r="E24" t="s">
        <v>198</v>
      </c>
      <c r="F24" t="s">
        <v>169</v>
      </c>
      <c r="G24" t="s">
        <v>170</v>
      </c>
      <c r="H24" s="39" t="s">
        <v>232</v>
      </c>
      <c r="I24" t="s">
        <v>155</v>
      </c>
      <c r="J24">
        <v>2.49</v>
      </c>
      <c r="K24" t="s">
        <v>156</v>
      </c>
      <c r="L24" t="s">
        <v>157</v>
      </c>
      <c r="N24">
        <v>19.92</v>
      </c>
      <c r="O24">
        <v>1</v>
      </c>
      <c r="P24">
        <v>1</v>
      </c>
      <c r="Q24">
        <v>125139869</v>
      </c>
      <c r="R24">
        <v>2098</v>
      </c>
      <c r="T24">
        <f>MATCH(D24,Отчет!$D:$D,0)</f>
        <v>94</v>
      </c>
    </row>
    <row r="25" spans="1:20" ht="12.75">
      <c r="A25">
        <v>139867531</v>
      </c>
      <c r="B25">
        <v>9</v>
      </c>
      <c r="C25" t="s">
        <v>175</v>
      </c>
      <c r="D25">
        <v>136195145</v>
      </c>
      <c r="E25" t="s">
        <v>233</v>
      </c>
      <c r="F25" t="s">
        <v>234</v>
      </c>
      <c r="G25" t="s">
        <v>235</v>
      </c>
      <c r="H25" s="39" t="s">
        <v>236</v>
      </c>
      <c r="I25" t="s">
        <v>155</v>
      </c>
      <c r="J25">
        <v>2.49</v>
      </c>
      <c r="K25" t="s">
        <v>156</v>
      </c>
      <c r="L25" t="s">
        <v>157</v>
      </c>
      <c r="N25">
        <v>22.41</v>
      </c>
      <c r="O25">
        <v>1</v>
      </c>
      <c r="P25">
        <v>1</v>
      </c>
      <c r="Q25">
        <v>125139869</v>
      </c>
      <c r="R25">
        <v>2098</v>
      </c>
      <c r="T25">
        <f>MATCH(D25,Отчет!$D:$D,0)</f>
        <v>54</v>
      </c>
    </row>
    <row r="26" spans="1:20" ht="12.75">
      <c r="A26">
        <v>139865070</v>
      </c>
      <c r="B26">
        <v>8</v>
      </c>
      <c r="C26" t="s">
        <v>150</v>
      </c>
      <c r="D26">
        <v>136195279</v>
      </c>
      <c r="E26" t="s">
        <v>233</v>
      </c>
      <c r="F26" t="s">
        <v>222</v>
      </c>
      <c r="G26" t="s">
        <v>237</v>
      </c>
      <c r="H26" s="39" t="s">
        <v>238</v>
      </c>
      <c r="I26" t="s">
        <v>155</v>
      </c>
      <c r="J26">
        <v>2.49</v>
      </c>
      <c r="K26" t="s">
        <v>156</v>
      </c>
      <c r="L26" t="s">
        <v>157</v>
      </c>
      <c r="N26">
        <v>19.92</v>
      </c>
      <c r="O26">
        <v>1</v>
      </c>
      <c r="P26">
        <v>1</v>
      </c>
      <c r="Q26">
        <v>125139869</v>
      </c>
      <c r="R26">
        <v>2098</v>
      </c>
      <c r="T26">
        <f>MATCH(D26,Отчет!$D:$D,0)</f>
        <v>102</v>
      </c>
    </row>
    <row r="27" spans="1:20" ht="12.75">
      <c r="A27">
        <v>139749526</v>
      </c>
      <c r="B27">
        <v>7</v>
      </c>
      <c r="C27" t="s">
        <v>183</v>
      </c>
      <c r="D27">
        <v>136199131</v>
      </c>
      <c r="E27" t="s">
        <v>239</v>
      </c>
      <c r="F27" t="s">
        <v>240</v>
      </c>
      <c r="G27" t="s">
        <v>170</v>
      </c>
      <c r="H27" s="39" t="s">
        <v>241</v>
      </c>
      <c r="I27" t="s">
        <v>155</v>
      </c>
      <c r="J27">
        <v>2.49</v>
      </c>
      <c r="K27" t="s">
        <v>156</v>
      </c>
      <c r="L27" t="s">
        <v>157</v>
      </c>
      <c r="N27">
        <v>17.43</v>
      </c>
      <c r="O27">
        <v>1</v>
      </c>
      <c r="P27">
        <v>1</v>
      </c>
      <c r="Q27">
        <v>125139869</v>
      </c>
      <c r="R27">
        <v>2098</v>
      </c>
      <c r="T27">
        <f>MATCH(D27,Отчет!$D:$D,0)</f>
        <v>56</v>
      </c>
    </row>
    <row r="28" spans="1:20" ht="12.75">
      <c r="A28">
        <v>139749136</v>
      </c>
      <c r="B28">
        <v>7</v>
      </c>
      <c r="C28" t="s">
        <v>183</v>
      </c>
      <c r="D28">
        <v>136201294</v>
      </c>
      <c r="E28" t="s">
        <v>242</v>
      </c>
      <c r="F28" t="s">
        <v>243</v>
      </c>
      <c r="G28" t="s">
        <v>209</v>
      </c>
      <c r="H28" s="39" t="s">
        <v>244</v>
      </c>
      <c r="I28" t="s">
        <v>155</v>
      </c>
      <c r="J28">
        <v>2.49</v>
      </c>
      <c r="K28" t="s">
        <v>156</v>
      </c>
      <c r="L28" t="s">
        <v>157</v>
      </c>
      <c r="N28">
        <v>17.43</v>
      </c>
      <c r="O28">
        <v>1</v>
      </c>
      <c r="P28">
        <v>1</v>
      </c>
      <c r="Q28">
        <v>125139869</v>
      </c>
      <c r="R28">
        <v>2098</v>
      </c>
      <c r="T28">
        <f>MATCH(D28,Отчет!$D:$D,0)</f>
        <v>112</v>
      </c>
    </row>
    <row r="29" spans="1:20" ht="12.75">
      <c r="A29">
        <v>139872018</v>
      </c>
      <c r="B29">
        <v>8</v>
      </c>
      <c r="C29" t="s">
        <v>167</v>
      </c>
      <c r="D29">
        <v>136235614</v>
      </c>
      <c r="E29" t="s">
        <v>245</v>
      </c>
      <c r="F29" t="s">
        <v>169</v>
      </c>
      <c r="G29" t="s">
        <v>246</v>
      </c>
      <c r="H29" s="39" t="s">
        <v>247</v>
      </c>
      <c r="I29" t="s">
        <v>155</v>
      </c>
      <c r="J29">
        <v>2.49</v>
      </c>
      <c r="K29" t="s">
        <v>156</v>
      </c>
      <c r="L29" t="s">
        <v>157</v>
      </c>
      <c r="N29">
        <v>19.92</v>
      </c>
      <c r="O29">
        <v>1</v>
      </c>
      <c r="P29">
        <v>1</v>
      </c>
      <c r="Q29">
        <v>125139869</v>
      </c>
      <c r="R29">
        <v>2098</v>
      </c>
      <c r="T29">
        <f>MATCH(D29,Отчет!$D:$D,0)</f>
        <v>45</v>
      </c>
    </row>
    <row r="30" spans="1:20" ht="12.75">
      <c r="A30">
        <v>139869863</v>
      </c>
      <c r="B30">
        <v>6</v>
      </c>
      <c r="C30" t="s">
        <v>158</v>
      </c>
      <c r="D30">
        <v>136235652</v>
      </c>
      <c r="E30" t="s">
        <v>248</v>
      </c>
      <c r="F30" t="s">
        <v>249</v>
      </c>
      <c r="G30" t="s">
        <v>170</v>
      </c>
      <c r="H30" s="39" t="s">
        <v>250</v>
      </c>
      <c r="I30" t="s">
        <v>155</v>
      </c>
      <c r="J30">
        <v>2.49</v>
      </c>
      <c r="K30" t="s">
        <v>156</v>
      </c>
      <c r="L30" t="s">
        <v>157</v>
      </c>
      <c r="N30">
        <v>14.94</v>
      </c>
      <c r="O30">
        <v>1</v>
      </c>
      <c r="P30">
        <v>1</v>
      </c>
      <c r="Q30">
        <v>125139869</v>
      </c>
      <c r="R30">
        <v>2098</v>
      </c>
      <c r="T30">
        <f>MATCH(D30,Отчет!$D:$D,0)</f>
        <v>119</v>
      </c>
    </row>
    <row r="31" spans="1:20" ht="12.75">
      <c r="A31">
        <v>139869942</v>
      </c>
      <c r="B31">
        <v>9</v>
      </c>
      <c r="C31" t="s">
        <v>183</v>
      </c>
      <c r="D31">
        <v>136235690</v>
      </c>
      <c r="E31" t="s">
        <v>251</v>
      </c>
      <c r="F31" t="s">
        <v>252</v>
      </c>
      <c r="G31" t="s">
        <v>253</v>
      </c>
      <c r="H31" s="39" t="s">
        <v>254</v>
      </c>
      <c r="I31" t="s">
        <v>155</v>
      </c>
      <c r="J31">
        <v>2.49</v>
      </c>
      <c r="K31" t="s">
        <v>156</v>
      </c>
      <c r="L31" t="s">
        <v>157</v>
      </c>
      <c r="N31">
        <v>22.41</v>
      </c>
      <c r="O31">
        <v>1</v>
      </c>
      <c r="P31">
        <v>1</v>
      </c>
      <c r="Q31">
        <v>125139869</v>
      </c>
      <c r="R31">
        <v>2098</v>
      </c>
      <c r="T31">
        <f>MATCH(D31,Отчет!$D:$D,0)</f>
        <v>30</v>
      </c>
    </row>
    <row r="32" spans="1:20" ht="12.75">
      <c r="A32">
        <v>139870020</v>
      </c>
      <c r="B32">
        <v>8</v>
      </c>
      <c r="C32" t="s">
        <v>158</v>
      </c>
      <c r="D32">
        <v>136235728</v>
      </c>
      <c r="E32" t="s">
        <v>255</v>
      </c>
      <c r="F32" t="s">
        <v>226</v>
      </c>
      <c r="G32" t="s">
        <v>170</v>
      </c>
      <c r="H32" s="39" t="s">
        <v>256</v>
      </c>
      <c r="I32" t="s">
        <v>155</v>
      </c>
      <c r="J32">
        <v>2.49</v>
      </c>
      <c r="K32" t="s">
        <v>156</v>
      </c>
      <c r="L32" t="s">
        <v>157</v>
      </c>
      <c r="N32">
        <v>19.92</v>
      </c>
      <c r="O32">
        <v>1</v>
      </c>
      <c r="P32">
        <v>1</v>
      </c>
      <c r="Q32">
        <v>125139869</v>
      </c>
      <c r="R32">
        <v>2098</v>
      </c>
      <c r="T32">
        <f>MATCH(D32,Отчет!$D:$D,0)</f>
        <v>33</v>
      </c>
    </row>
    <row r="33" spans="1:20" ht="12.75">
      <c r="A33">
        <v>139869000</v>
      </c>
      <c r="B33">
        <v>9</v>
      </c>
      <c r="C33" t="s">
        <v>158</v>
      </c>
      <c r="D33">
        <v>136286981</v>
      </c>
      <c r="E33" t="s">
        <v>257</v>
      </c>
      <c r="F33" t="s">
        <v>258</v>
      </c>
      <c r="G33" t="s">
        <v>259</v>
      </c>
      <c r="H33" s="39" t="s">
        <v>260</v>
      </c>
      <c r="I33" t="s">
        <v>155</v>
      </c>
      <c r="J33">
        <v>2.49</v>
      </c>
      <c r="K33" t="s">
        <v>156</v>
      </c>
      <c r="L33" t="s">
        <v>157</v>
      </c>
      <c r="N33">
        <v>22.41</v>
      </c>
      <c r="O33">
        <v>1</v>
      </c>
      <c r="P33">
        <v>1</v>
      </c>
      <c r="Q33">
        <v>125139869</v>
      </c>
      <c r="R33">
        <v>2098</v>
      </c>
      <c r="T33">
        <f>MATCH(D33,Отчет!$D:$D,0)</f>
        <v>57</v>
      </c>
    </row>
    <row r="34" spans="1:20" ht="12.75">
      <c r="A34">
        <v>139868078</v>
      </c>
      <c r="B34">
        <v>7</v>
      </c>
      <c r="C34" t="s">
        <v>175</v>
      </c>
      <c r="D34">
        <v>136073172</v>
      </c>
      <c r="E34" t="s">
        <v>261</v>
      </c>
      <c r="F34" t="s">
        <v>222</v>
      </c>
      <c r="G34" t="s">
        <v>173</v>
      </c>
      <c r="H34" s="39" t="s">
        <v>262</v>
      </c>
      <c r="I34" t="s">
        <v>155</v>
      </c>
      <c r="J34">
        <v>2.49</v>
      </c>
      <c r="K34" t="s">
        <v>156</v>
      </c>
      <c r="L34" t="s">
        <v>157</v>
      </c>
      <c r="N34">
        <v>17.43</v>
      </c>
      <c r="O34">
        <v>1</v>
      </c>
      <c r="P34">
        <v>1</v>
      </c>
      <c r="Q34">
        <v>125139869</v>
      </c>
      <c r="R34">
        <v>2098</v>
      </c>
      <c r="T34">
        <f>MATCH(D34,Отчет!$D:$D,0)</f>
        <v>79</v>
      </c>
    </row>
    <row r="35" spans="1:20" ht="12.75">
      <c r="A35">
        <v>139867058</v>
      </c>
      <c r="B35">
        <v>8</v>
      </c>
      <c r="C35" t="s">
        <v>175</v>
      </c>
      <c r="D35">
        <v>136073565</v>
      </c>
      <c r="E35" t="s">
        <v>263</v>
      </c>
      <c r="F35" t="s">
        <v>264</v>
      </c>
      <c r="G35" t="s">
        <v>170</v>
      </c>
      <c r="H35" s="39" t="s">
        <v>265</v>
      </c>
      <c r="I35" t="s">
        <v>155</v>
      </c>
      <c r="J35">
        <v>2.49</v>
      </c>
      <c r="K35" t="s">
        <v>156</v>
      </c>
      <c r="L35" t="s">
        <v>157</v>
      </c>
      <c r="N35">
        <v>19.92</v>
      </c>
      <c r="O35">
        <v>1</v>
      </c>
      <c r="P35">
        <v>1</v>
      </c>
      <c r="Q35">
        <v>125139869</v>
      </c>
      <c r="R35">
        <v>2098</v>
      </c>
      <c r="T35">
        <f>MATCH(D35,Отчет!$D:$D,0)</f>
        <v>49</v>
      </c>
    </row>
    <row r="36" spans="1:20" ht="12.75">
      <c r="A36">
        <v>139870913</v>
      </c>
      <c r="B36">
        <v>7</v>
      </c>
      <c r="C36" t="s">
        <v>167</v>
      </c>
      <c r="D36">
        <v>136074287</v>
      </c>
      <c r="E36" t="s">
        <v>266</v>
      </c>
      <c r="F36" t="s">
        <v>222</v>
      </c>
      <c r="G36" t="s">
        <v>170</v>
      </c>
      <c r="H36" s="39" t="s">
        <v>267</v>
      </c>
      <c r="I36" t="s">
        <v>155</v>
      </c>
      <c r="J36">
        <v>2.49</v>
      </c>
      <c r="K36" t="s">
        <v>156</v>
      </c>
      <c r="L36" t="s">
        <v>157</v>
      </c>
      <c r="N36">
        <v>17.43</v>
      </c>
      <c r="O36">
        <v>1</v>
      </c>
      <c r="P36">
        <v>1</v>
      </c>
      <c r="Q36">
        <v>125139869</v>
      </c>
      <c r="R36">
        <v>2098</v>
      </c>
      <c r="T36">
        <f>MATCH(D36,Отчет!$D:$D,0)</f>
        <v>121</v>
      </c>
    </row>
    <row r="37" spans="1:20" ht="12.75">
      <c r="A37">
        <v>139749839</v>
      </c>
      <c r="B37">
        <v>9</v>
      </c>
      <c r="C37" t="s">
        <v>183</v>
      </c>
      <c r="D37">
        <v>136072925</v>
      </c>
      <c r="E37" t="s">
        <v>268</v>
      </c>
      <c r="F37" t="s">
        <v>269</v>
      </c>
      <c r="G37" t="s">
        <v>253</v>
      </c>
      <c r="H37" s="39" t="s">
        <v>270</v>
      </c>
      <c r="I37" t="s">
        <v>155</v>
      </c>
      <c r="J37">
        <v>2.49</v>
      </c>
      <c r="K37" t="s">
        <v>156</v>
      </c>
      <c r="L37" t="s">
        <v>157</v>
      </c>
      <c r="N37">
        <v>22.41</v>
      </c>
      <c r="O37">
        <v>1</v>
      </c>
      <c r="P37">
        <v>1</v>
      </c>
      <c r="Q37">
        <v>125139869</v>
      </c>
      <c r="R37">
        <v>2098</v>
      </c>
      <c r="T37">
        <f>MATCH(D37,Отчет!$D:$D,0)</f>
        <v>12</v>
      </c>
    </row>
    <row r="38" spans="1:20" ht="12.75">
      <c r="A38">
        <v>139864442</v>
      </c>
      <c r="B38">
        <v>9</v>
      </c>
      <c r="C38" t="s">
        <v>150</v>
      </c>
      <c r="D38">
        <v>136184062</v>
      </c>
      <c r="E38" t="s">
        <v>271</v>
      </c>
      <c r="F38" t="s">
        <v>160</v>
      </c>
      <c r="G38" t="s">
        <v>272</v>
      </c>
      <c r="H38" s="39" t="s">
        <v>273</v>
      </c>
      <c r="I38" t="s">
        <v>155</v>
      </c>
      <c r="J38">
        <v>2.49</v>
      </c>
      <c r="K38" t="s">
        <v>156</v>
      </c>
      <c r="L38" t="s">
        <v>157</v>
      </c>
      <c r="N38">
        <v>22.41</v>
      </c>
      <c r="O38">
        <v>1</v>
      </c>
      <c r="P38">
        <v>1</v>
      </c>
      <c r="Q38">
        <v>125139869</v>
      </c>
      <c r="R38">
        <v>2098</v>
      </c>
      <c r="T38">
        <f>MATCH(D38,Отчет!$D:$D,0)</f>
        <v>22</v>
      </c>
    </row>
    <row r="39" spans="1:20" ht="12.75">
      <c r="A39">
        <v>139866356</v>
      </c>
      <c r="B39">
        <v>7</v>
      </c>
      <c r="C39" t="s">
        <v>175</v>
      </c>
      <c r="D39">
        <v>136184249</v>
      </c>
      <c r="E39" t="s">
        <v>274</v>
      </c>
      <c r="F39" t="s">
        <v>226</v>
      </c>
      <c r="G39" t="s">
        <v>192</v>
      </c>
      <c r="H39" s="39" t="s">
        <v>275</v>
      </c>
      <c r="I39" t="s">
        <v>155</v>
      </c>
      <c r="J39">
        <v>2.49</v>
      </c>
      <c r="K39" t="s">
        <v>156</v>
      </c>
      <c r="L39" t="s">
        <v>157</v>
      </c>
      <c r="N39">
        <v>17.43</v>
      </c>
      <c r="O39">
        <v>1</v>
      </c>
      <c r="P39">
        <v>1</v>
      </c>
      <c r="Q39">
        <v>125139869</v>
      </c>
      <c r="R39">
        <v>2098</v>
      </c>
      <c r="T39">
        <f>MATCH(D39,Отчет!$D:$D,0)</f>
        <v>27</v>
      </c>
    </row>
    <row r="40" spans="1:20" ht="12.75">
      <c r="A40">
        <v>139750073</v>
      </c>
      <c r="B40">
        <v>7</v>
      </c>
      <c r="C40" t="s">
        <v>183</v>
      </c>
      <c r="D40">
        <v>136186294</v>
      </c>
      <c r="E40" t="s">
        <v>276</v>
      </c>
      <c r="F40" t="s">
        <v>277</v>
      </c>
      <c r="G40" t="s">
        <v>170</v>
      </c>
      <c r="H40" s="39" t="s">
        <v>278</v>
      </c>
      <c r="I40" t="s">
        <v>155</v>
      </c>
      <c r="J40">
        <v>2.49</v>
      </c>
      <c r="K40" t="s">
        <v>156</v>
      </c>
      <c r="L40" t="s">
        <v>157</v>
      </c>
      <c r="N40">
        <v>17.43</v>
      </c>
      <c r="O40">
        <v>1</v>
      </c>
      <c r="P40">
        <v>1</v>
      </c>
      <c r="Q40">
        <v>125139869</v>
      </c>
      <c r="R40">
        <v>2098</v>
      </c>
      <c r="T40">
        <f>MATCH(D40,Отчет!$D:$D,0)</f>
        <v>43</v>
      </c>
    </row>
    <row r="41" spans="1:20" ht="12.75">
      <c r="A41">
        <v>139864598</v>
      </c>
      <c r="B41">
        <v>9</v>
      </c>
      <c r="C41" t="s">
        <v>150</v>
      </c>
      <c r="D41">
        <v>136186488</v>
      </c>
      <c r="E41" t="s">
        <v>279</v>
      </c>
      <c r="F41" t="s">
        <v>280</v>
      </c>
      <c r="G41" t="s">
        <v>237</v>
      </c>
      <c r="H41" s="39" t="s">
        <v>281</v>
      </c>
      <c r="I41" t="s">
        <v>155</v>
      </c>
      <c r="J41">
        <v>2.49</v>
      </c>
      <c r="K41" t="s">
        <v>156</v>
      </c>
      <c r="L41" t="s">
        <v>157</v>
      </c>
      <c r="N41">
        <v>22.41</v>
      </c>
      <c r="O41">
        <v>1</v>
      </c>
      <c r="P41">
        <v>1</v>
      </c>
      <c r="Q41">
        <v>125139869</v>
      </c>
      <c r="R41">
        <v>2098</v>
      </c>
      <c r="T41">
        <f>MATCH(D41,Отчет!$D:$D,0)</f>
        <v>39</v>
      </c>
    </row>
    <row r="42" spans="1:20" ht="12.75">
      <c r="A42">
        <v>139749917</v>
      </c>
      <c r="B42">
        <v>7</v>
      </c>
      <c r="C42" t="s">
        <v>183</v>
      </c>
      <c r="D42">
        <v>136186860</v>
      </c>
      <c r="E42" t="s">
        <v>282</v>
      </c>
      <c r="F42" t="s">
        <v>222</v>
      </c>
      <c r="G42" t="s">
        <v>192</v>
      </c>
      <c r="H42" s="39" t="s">
        <v>283</v>
      </c>
      <c r="I42" t="s">
        <v>155</v>
      </c>
      <c r="J42">
        <v>2.49</v>
      </c>
      <c r="K42" t="s">
        <v>156</v>
      </c>
      <c r="L42" t="s">
        <v>157</v>
      </c>
      <c r="N42">
        <v>17.43</v>
      </c>
      <c r="O42">
        <v>1</v>
      </c>
      <c r="P42">
        <v>1</v>
      </c>
      <c r="Q42">
        <v>125139869</v>
      </c>
      <c r="R42">
        <v>2098</v>
      </c>
      <c r="T42">
        <f>MATCH(D42,Отчет!$D:$D,0)</f>
        <v>70</v>
      </c>
    </row>
    <row r="43" spans="1:20" ht="12.75">
      <c r="A43">
        <v>139868440</v>
      </c>
      <c r="B43">
        <v>8</v>
      </c>
      <c r="C43" t="s">
        <v>158</v>
      </c>
      <c r="D43">
        <v>136193909</v>
      </c>
      <c r="E43" t="s">
        <v>284</v>
      </c>
      <c r="F43" t="s">
        <v>285</v>
      </c>
      <c r="G43" t="s">
        <v>170</v>
      </c>
      <c r="H43" s="39" t="s">
        <v>286</v>
      </c>
      <c r="I43" t="s">
        <v>155</v>
      </c>
      <c r="J43">
        <v>2.49</v>
      </c>
      <c r="K43" t="s">
        <v>156</v>
      </c>
      <c r="L43" t="s">
        <v>157</v>
      </c>
      <c r="N43">
        <v>19.92</v>
      </c>
      <c r="O43">
        <v>1</v>
      </c>
      <c r="P43">
        <v>1</v>
      </c>
      <c r="Q43">
        <v>125139869</v>
      </c>
      <c r="R43">
        <v>2098</v>
      </c>
      <c r="T43">
        <f>MATCH(D43,Отчет!$D:$D,0)</f>
        <v>75</v>
      </c>
    </row>
    <row r="44" spans="1:20" ht="12.75">
      <c r="A44">
        <v>139867136</v>
      </c>
      <c r="B44">
        <v>8</v>
      </c>
      <c r="C44" t="s">
        <v>175</v>
      </c>
      <c r="D44">
        <v>136194080</v>
      </c>
      <c r="E44" t="s">
        <v>287</v>
      </c>
      <c r="F44" t="s">
        <v>249</v>
      </c>
      <c r="G44" t="s">
        <v>288</v>
      </c>
      <c r="H44" s="39" t="s">
        <v>289</v>
      </c>
      <c r="I44" t="s">
        <v>155</v>
      </c>
      <c r="J44">
        <v>2.49</v>
      </c>
      <c r="K44" t="s">
        <v>156</v>
      </c>
      <c r="L44" t="s">
        <v>157</v>
      </c>
      <c r="N44">
        <v>19.92</v>
      </c>
      <c r="O44">
        <v>1</v>
      </c>
      <c r="P44">
        <v>1</v>
      </c>
      <c r="Q44">
        <v>125139869</v>
      </c>
      <c r="R44">
        <v>2098</v>
      </c>
      <c r="T44">
        <f>MATCH(D44,Отчет!$D:$D,0)</f>
        <v>91</v>
      </c>
    </row>
    <row r="45" spans="1:20" ht="12.75">
      <c r="A45">
        <v>139749604</v>
      </c>
      <c r="B45">
        <v>7</v>
      </c>
      <c r="C45" t="s">
        <v>183</v>
      </c>
      <c r="D45">
        <v>136198802</v>
      </c>
      <c r="E45" t="s">
        <v>290</v>
      </c>
      <c r="F45" t="s">
        <v>240</v>
      </c>
      <c r="G45" t="s">
        <v>189</v>
      </c>
      <c r="H45" s="39" t="s">
        <v>291</v>
      </c>
      <c r="I45" t="s">
        <v>155</v>
      </c>
      <c r="J45">
        <v>2.49</v>
      </c>
      <c r="K45" t="s">
        <v>156</v>
      </c>
      <c r="L45" t="s">
        <v>157</v>
      </c>
      <c r="N45">
        <v>17.43</v>
      </c>
      <c r="O45">
        <v>1</v>
      </c>
      <c r="P45">
        <v>1</v>
      </c>
      <c r="Q45">
        <v>125139869</v>
      </c>
      <c r="R45">
        <v>2098</v>
      </c>
      <c r="T45">
        <f>MATCH(D45,Отчет!$D:$D,0)</f>
        <v>40</v>
      </c>
    </row>
    <row r="46" spans="1:20" ht="12.75">
      <c r="A46">
        <v>139868836</v>
      </c>
      <c r="B46">
        <v>8</v>
      </c>
      <c r="C46" t="s">
        <v>158</v>
      </c>
      <c r="D46">
        <v>136199774</v>
      </c>
      <c r="E46" t="s">
        <v>292</v>
      </c>
      <c r="F46" t="s">
        <v>188</v>
      </c>
      <c r="G46" t="s">
        <v>189</v>
      </c>
      <c r="H46" s="39" t="s">
        <v>293</v>
      </c>
      <c r="I46" t="s">
        <v>155</v>
      </c>
      <c r="J46">
        <v>2.49</v>
      </c>
      <c r="K46" t="s">
        <v>156</v>
      </c>
      <c r="L46" t="s">
        <v>157</v>
      </c>
      <c r="N46">
        <v>19.92</v>
      </c>
      <c r="O46">
        <v>1</v>
      </c>
      <c r="P46">
        <v>1</v>
      </c>
      <c r="Q46">
        <v>125139869</v>
      </c>
      <c r="R46">
        <v>2098</v>
      </c>
      <c r="T46">
        <f>MATCH(D46,Отчет!$D:$D,0)</f>
        <v>16</v>
      </c>
    </row>
    <row r="47" spans="1:20" ht="12.75">
      <c r="A47">
        <v>139748823</v>
      </c>
      <c r="B47">
        <v>7</v>
      </c>
      <c r="C47" t="s">
        <v>183</v>
      </c>
      <c r="D47">
        <v>136235974</v>
      </c>
      <c r="E47" t="s">
        <v>294</v>
      </c>
      <c r="F47" t="s">
        <v>295</v>
      </c>
      <c r="G47" t="s">
        <v>173</v>
      </c>
      <c r="H47" s="39" t="s">
        <v>296</v>
      </c>
      <c r="I47" t="s">
        <v>155</v>
      </c>
      <c r="J47">
        <v>2.49</v>
      </c>
      <c r="K47" t="s">
        <v>156</v>
      </c>
      <c r="L47" t="s">
        <v>157</v>
      </c>
      <c r="N47">
        <v>17.43</v>
      </c>
      <c r="O47">
        <v>1</v>
      </c>
      <c r="P47">
        <v>1</v>
      </c>
      <c r="Q47">
        <v>125139869</v>
      </c>
      <c r="R47">
        <v>2098</v>
      </c>
      <c r="T47">
        <f>MATCH(D47,Отчет!$D:$D,0)</f>
        <v>58</v>
      </c>
    </row>
    <row r="48" spans="1:20" ht="12.75">
      <c r="A48">
        <v>139866009</v>
      </c>
      <c r="B48">
        <v>9</v>
      </c>
      <c r="C48" t="s">
        <v>150</v>
      </c>
      <c r="D48">
        <v>136236014</v>
      </c>
      <c r="E48" t="s">
        <v>297</v>
      </c>
      <c r="F48" t="s">
        <v>226</v>
      </c>
      <c r="G48" t="s">
        <v>192</v>
      </c>
      <c r="H48" s="39" t="s">
        <v>298</v>
      </c>
      <c r="I48" t="s">
        <v>155</v>
      </c>
      <c r="J48">
        <v>2.49</v>
      </c>
      <c r="K48" t="s">
        <v>156</v>
      </c>
      <c r="L48" t="s">
        <v>157</v>
      </c>
      <c r="N48">
        <v>22.41</v>
      </c>
      <c r="O48">
        <v>1</v>
      </c>
      <c r="P48">
        <v>1</v>
      </c>
      <c r="Q48">
        <v>125139869</v>
      </c>
      <c r="R48">
        <v>2098</v>
      </c>
      <c r="T48">
        <f>MATCH(D48,Отчет!$D:$D,0)</f>
        <v>13</v>
      </c>
    </row>
    <row r="49" spans="1:20" ht="12.75">
      <c r="A49">
        <v>139872252</v>
      </c>
      <c r="B49">
        <v>7</v>
      </c>
      <c r="C49" t="s">
        <v>167</v>
      </c>
      <c r="D49">
        <v>136236052</v>
      </c>
      <c r="E49" t="s">
        <v>299</v>
      </c>
      <c r="F49" t="s">
        <v>185</v>
      </c>
      <c r="G49" t="s">
        <v>212</v>
      </c>
      <c r="H49" s="39" t="s">
        <v>300</v>
      </c>
      <c r="I49" t="s">
        <v>155</v>
      </c>
      <c r="J49">
        <v>2.49</v>
      </c>
      <c r="K49" t="s">
        <v>156</v>
      </c>
      <c r="L49" t="s">
        <v>157</v>
      </c>
      <c r="N49">
        <v>17.43</v>
      </c>
      <c r="O49">
        <v>1</v>
      </c>
      <c r="P49">
        <v>1</v>
      </c>
      <c r="Q49">
        <v>125139869</v>
      </c>
      <c r="R49">
        <v>2098</v>
      </c>
      <c r="T49">
        <f>MATCH(D49,Отчет!$D:$D,0)</f>
        <v>80</v>
      </c>
    </row>
    <row r="50" spans="1:20" ht="12.75">
      <c r="A50">
        <v>139748745</v>
      </c>
      <c r="B50">
        <v>8</v>
      </c>
      <c r="C50" t="s">
        <v>183</v>
      </c>
      <c r="D50">
        <v>136236090</v>
      </c>
      <c r="E50" t="s">
        <v>301</v>
      </c>
      <c r="F50" t="s">
        <v>164</v>
      </c>
      <c r="G50" t="s">
        <v>165</v>
      </c>
      <c r="H50" s="39" t="s">
        <v>302</v>
      </c>
      <c r="I50" t="s">
        <v>155</v>
      </c>
      <c r="J50">
        <v>2.49</v>
      </c>
      <c r="K50" t="s">
        <v>156</v>
      </c>
      <c r="L50" t="s">
        <v>157</v>
      </c>
      <c r="N50">
        <v>19.92</v>
      </c>
      <c r="O50">
        <v>1</v>
      </c>
      <c r="P50">
        <v>1</v>
      </c>
      <c r="Q50">
        <v>125139869</v>
      </c>
      <c r="R50">
        <v>2098</v>
      </c>
      <c r="T50">
        <f>MATCH(D50,Отчет!$D:$D,0)</f>
        <v>17</v>
      </c>
    </row>
    <row r="51" spans="1:20" ht="12.75">
      <c r="A51">
        <v>139866087</v>
      </c>
      <c r="B51">
        <v>8</v>
      </c>
      <c r="C51" t="s">
        <v>150</v>
      </c>
      <c r="D51">
        <v>136236128</v>
      </c>
      <c r="E51" t="s">
        <v>303</v>
      </c>
      <c r="F51" t="s">
        <v>240</v>
      </c>
      <c r="G51" t="s">
        <v>304</v>
      </c>
      <c r="H51" s="39" t="s">
        <v>305</v>
      </c>
      <c r="I51" t="s">
        <v>155</v>
      </c>
      <c r="J51">
        <v>2.49</v>
      </c>
      <c r="K51" t="s">
        <v>156</v>
      </c>
      <c r="L51" t="s">
        <v>157</v>
      </c>
      <c r="N51">
        <v>19.92</v>
      </c>
      <c r="O51">
        <v>1</v>
      </c>
      <c r="P51">
        <v>1</v>
      </c>
      <c r="Q51">
        <v>125139869</v>
      </c>
      <c r="R51">
        <v>2098</v>
      </c>
      <c r="T51">
        <f>MATCH(D51,Отчет!$D:$D,0)</f>
        <v>66</v>
      </c>
    </row>
    <row r="52" spans="1:20" ht="12.75">
      <c r="A52">
        <v>139865148</v>
      </c>
      <c r="B52">
        <v>7</v>
      </c>
      <c r="C52" t="s">
        <v>150</v>
      </c>
      <c r="D52">
        <v>137942064</v>
      </c>
      <c r="E52" t="s">
        <v>306</v>
      </c>
      <c r="F52" t="s">
        <v>249</v>
      </c>
      <c r="G52" t="s">
        <v>189</v>
      </c>
      <c r="H52" s="39" t="s">
        <v>307</v>
      </c>
      <c r="I52" t="s">
        <v>155</v>
      </c>
      <c r="J52">
        <v>2.49</v>
      </c>
      <c r="K52" t="s">
        <v>156</v>
      </c>
      <c r="L52" t="s">
        <v>157</v>
      </c>
      <c r="N52">
        <v>17.43</v>
      </c>
      <c r="O52">
        <v>1</v>
      </c>
      <c r="P52">
        <v>0</v>
      </c>
      <c r="Q52">
        <v>125139869</v>
      </c>
      <c r="R52">
        <v>2098</v>
      </c>
      <c r="T52">
        <f>MATCH(D52,Отчет!$D:$D,0)</f>
        <v>115</v>
      </c>
    </row>
    <row r="53" spans="1:20" ht="12.75">
      <c r="A53">
        <v>139749292</v>
      </c>
      <c r="B53">
        <v>9</v>
      </c>
      <c r="C53" t="s">
        <v>183</v>
      </c>
      <c r="D53">
        <v>137942108</v>
      </c>
      <c r="E53" t="s">
        <v>308</v>
      </c>
      <c r="F53" t="s">
        <v>208</v>
      </c>
      <c r="G53" t="s">
        <v>309</v>
      </c>
      <c r="H53" s="39" t="s">
        <v>310</v>
      </c>
      <c r="I53" t="s">
        <v>155</v>
      </c>
      <c r="J53">
        <v>2.49</v>
      </c>
      <c r="K53" t="s">
        <v>156</v>
      </c>
      <c r="L53" t="s">
        <v>157</v>
      </c>
      <c r="N53">
        <v>22.41</v>
      </c>
      <c r="O53">
        <v>1</v>
      </c>
      <c r="P53">
        <v>0</v>
      </c>
      <c r="Q53">
        <v>125139869</v>
      </c>
      <c r="R53">
        <v>2098</v>
      </c>
      <c r="T53">
        <f>MATCH(D53,Отчет!$D:$D,0)</f>
        <v>72</v>
      </c>
    </row>
    <row r="54" spans="1:20" ht="12.75">
      <c r="A54">
        <v>139869080</v>
      </c>
      <c r="B54">
        <v>9</v>
      </c>
      <c r="C54" t="s">
        <v>158</v>
      </c>
      <c r="D54">
        <v>137568625</v>
      </c>
      <c r="E54" t="s">
        <v>311</v>
      </c>
      <c r="F54" t="s">
        <v>312</v>
      </c>
      <c r="G54" t="s">
        <v>313</v>
      </c>
      <c r="H54" s="39" t="s">
        <v>314</v>
      </c>
      <c r="I54" t="s">
        <v>155</v>
      </c>
      <c r="J54">
        <v>2.49</v>
      </c>
      <c r="K54" t="s">
        <v>156</v>
      </c>
      <c r="L54" t="s">
        <v>157</v>
      </c>
      <c r="N54">
        <v>22.41</v>
      </c>
      <c r="O54">
        <v>1</v>
      </c>
      <c r="P54">
        <v>1</v>
      </c>
      <c r="Q54">
        <v>125139869</v>
      </c>
      <c r="R54">
        <v>2098</v>
      </c>
      <c r="T54">
        <f>MATCH(D54,Отчет!$D:$D,0)</f>
        <v>41</v>
      </c>
    </row>
    <row r="55" spans="1:20" ht="12.75">
      <c r="A55">
        <v>146938921</v>
      </c>
      <c r="B55">
        <v>7</v>
      </c>
      <c r="C55" t="s">
        <v>150</v>
      </c>
      <c r="D55">
        <v>144578511</v>
      </c>
      <c r="E55" t="s">
        <v>315</v>
      </c>
      <c r="F55" t="s">
        <v>185</v>
      </c>
      <c r="G55" t="s">
        <v>192</v>
      </c>
      <c r="H55" s="39" t="s">
        <v>316</v>
      </c>
      <c r="I55" t="s">
        <v>155</v>
      </c>
      <c r="J55">
        <v>2.49</v>
      </c>
      <c r="K55" t="s">
        <v>156</v>
      </c>
      <c r="L55" t="s">
        <v>157</v>
      </c>
      <c r="N55">
        <v>17.43</v>
      </c>
      <c r="O55">
        <v>1</v>
      </c>
      <c r="P55">
        <v>0</v>
      </c>
      <c r="Q55">
        <v>125139869</v>
      </c>
      <c r="R55">
        <v>2098</v>
      </c>
      <c r="S55" t="s">
        <v>317</v>
      </c>
      <c r="T55">
        <f>MATCH(D55,Отчет!$D:$D,0)</f>
        <v>109</v>
      </c>
    </row>
    <row r="56" spans="1:20" ht="12.75">
      <c r="A56">
        <v>143623747</v>
      </c>
      <c r="B56">
        <v>6</v>
      </c>
      <c r="C56" t="s">
        <v>167</v>
      </c>
      <c r="D56">
        <v>143616675</v>
      </c>
      <c r="E56" t="s">
        <v>318</v>
      </c>
      <c r="F56" t="s">
        <v>319</v>
      </c>
      <c r="G56" t="s">
        <v>320</v>
      </c>
      <c r="H56" s="39" t="s">
        <v>321</v>
      </c>
      <c r="I56" t="s">
        <v>155</v>
      </c>
      <c r="J56">
        <v>2.49</v>
      </c>
      <c r="K56" t="s">
        <v>156</v>
      </c>
      <c r="L56" t="s">
        <v>157</v>
      </c>
      <c r="N56">
        <v>14.94</v>
      </c>
      <c r="O56">
        <v>1</v>
      </c>
      <c r="P56">
        <v>0</v>
      </c>
      <c r="Q56">
        <v>125139869</v>
      </c>
      <c r="R56">
        <v>2098</v>
      </c>
      <c r="T56">
        <f>MATCH(D56,Отчет!$D:$D,0)</f>
        <v>118</v>
      </c>
    </row>
    <row r="57" spans="1:20" ht="12.75">
      <c r="A57">
        <v>191572720</v>
      </c>
      <c r="B57">
        <v>6</v>
      </c>
      <c r="C57" t="s">
        <v>158</v>
      </c>
      <c r="D57">
        <v>145538707</v>
      </c>
      <c r="E57" t="s">
        <v>322</v>
      </c>
      <c r="F57" t="s">
        <v>323</v>
      </c>
      <c r="G57" t="s">
        <v>209</v>
      </c>
      <c r="H57" s="39" t="s">
        <v>324</v>
      </c>
      <c r="I57" t="s">
        <v>155</v>
      </c>
      <c r="J57">
        <v>2.49</v>
      </c>
      <c r="K57" t="s">
        <v>156</v>
      </c>
      <c r="L57" t="s">
        <v>157</v>
      </c>
      <c r="N57">
        <v>14.94</v>
      </c>
      <c r="O57">
        <v>1</v>
      </c>
      <c r="P57">
        <v>0</v>
      </c>
      <c r="Q57">
        <v>125139869</v>
      </c>
      <c r="R57">
        <v>2098</v>
      </c>
      <c r="S57" t="s">
        <v>317</v>
      </c>
      <c r="T57">
        <f>MATCH(D57,Отчет!$D:$D,0)</f>
        <v>122</v>
      </c>
    </row>
    <row r="58" spans="1:20" ht="12.75">
      <c r="A58">
        <v>139866824</v>
      </c>
      <c r="B58">
        <v>8</v>
      </c>
      <c r="C58" t="s">
        <v>175</v>
      </c>
      <c r="D58">
        <v>136185242</v>
      </c>
      <c r="E58" t="s">
        <v>325</v>
      </c>
      <c r="F58" t="s">
        <v>185</v>
      </c>
      <c r="G58" t="s">
        <v>165</v>
      </c>
      <c r="H58" s="39" t="s">
        <v>326</v>
      </c>
      <c r="I58" t="s">
        <v>155</v>
      </c>
      <c r="J58">
        <v>2.49</v>
      </c>
      <c r="K58" t="s">
        <v>156</v>
      </c>
      <c r="L58" t="s">
        <v>157</v>
      </c>
      <c r="N58">
        <v>19.92</v>
      </c>
      <c r="O58">
        <v>1</v>
      </c>
      <c r="P58">
        <v>1</v>
      </c>
      <c r="Q58">
        <v>125139869</v>
      </c>
      <c r="R58">
        <v>2098</v>
      </c>
      <c r="T58">
        <f>MATCH(D58,Отчет!$D:$D,0)</f>
        <v>97</v>
      </c>
    </row>
    <row r="59" spans="1:20" ht="12.75">
      <c r="A59">
        <v>139749995</v>
      </c>
      <c r="B59">
        <v>7</v>
      </c>
      <c r="C59" t="s">
        <v>183</v>
      </c>
      <c r="D59">
        <v>136186757</v>
      </c>
      <c r="E59" t="s">
        <v>327</v>
      </c>
      <c r="F59" t="s">
        <v>328</v>
      </c>
      <c r="G59" t="s">
        <v>209</v>
      </c>
      <c r="H59" s="39" t="s">
        <v>329</v>
      </c>
      <c r="I59" t="s">
        <v>155</v>
      </c>
      <c r="J59">
        <v>2.49</v>
      </c>
      <c r="K59" t="s">
        <v>156</v>
      </c>
      <c r="L59" t="s">
        <v>157</v>
      </c>
      <c r="N59">
        <v>17.43</v>
      </c>
      <c r="O59">
        <v>1</v>
      </c>
      <c r="P59">
        <v>1</v>
      </c>
      <c r="Q59">
        <v>125139869</v>
      </c>
      <c r="R59">
        <v>2098</v>
      </c>
      <c r="T59">
        <f>MATCH(D59,Отчет!$D:$D,0)</f>
        <v>78</v>
      </c>
    </row>
    <row r="60" spans="1:20" ht="12.75">
      <c r="A60">
        <v>139864992</v>
      </c>
      <c r="B60">
        <v>9</v>
      </c>
      <c r="C60" t="s">
        <v>150</v>
      </c>
      <c r="D60">
        <v>136194348</v>
      </c>
      <c r="E60" t="s">
        <v>330</v>
      </c>
      <c r="F60" t="s">
        <v>169</v>
      </c>
      <c r="G60" t="s">
        <v>199</v>
      </c>
      <c r="H60" s="39" t="s">
        <v>331</v>
      </c>
      <c r="I60" t="s">
        <v>155</v>
      </c>
      <c r="J60">
        <v>2.49</v>
      </c>
      <c r="K60" t="s">
        <v>156</v>
      </c>
      <c r="L60" t="s">
        <v>157</v>
      </c>
      <c r="N60">
        <v>22.41</v>
      </c>
      <c r="O60">
        <v>1</v>
      </c>
      <c r="P60">
        <v>1</v>
      </c>
      <c r="Q60">
        <v>125139869</v>
      </c>
      <c r="R60">
        <v>2098</v>
      </c>
      <c r="T60">
        <f>MATCH(D60,Отчет!$D:$D,0)</f>
        <v>50</v>
      </c>
    </row>
    <row r="61" spans="1:20" ht="12.75">
      <c r="A61">
        <v>139871622</v>
      </c>
      <c r="B61">
        <v>9</v>
      </c>
      <c r="C61" t="s">
        <v>167</v>
      </c>
      <c r="D61">
        <v>136200634</v>
      </c>
      <c r="E61" t="s">
        <v>332</v>
      </c>
      <c r="F61" t="s">
        <v>226</v>
      </c>
      <c r="G61" t="s">
        <v>333</v>
      </c>
      <c r="H61" s="39" t="s">
        <v>334</v>
      </c>
      <c r="I61" t="s">
        <v>155</v>
      </c>
      <c r="J61">
        <v>2.49</v>
      </c>
      <c r="K61" t="s">
        <v>156</v>
      </c>
      <c r="L61" t="s">
        <v>157</v>
      </c>
      <c r="N61">
        <v>22.41</v>
      </c>
      <c r="O61">
        <v>1</v>
      </c>
      <c r="P61">
        <v>1</v>
      </c>
      <c r="Q61">
        <v>125139869</v>
      </c>
      <c r="R61">
        <v>2098</v>
      </c>
      <c r="T61">
        <f>MATCH(D61,Отчет!$D:$D,0)</f>
        <v>18</v>
      </c>
    </row>
    <row r="62" spans="1:20" ht="12.75">
      <c r="A62">
        <v>139871700</v>
      </c>
      <c r="B62">
        <v>8</v>
      </c>
      <c r="C62" t="s">
        <v>167</v>
      </c>
      <c r="D62">
        <v>136201223</v>
      </c>
      <c r="E62" t="s">
        <v>335</v>
      </c>
      <c r="F62" t="s">
        <v>336</v>
      </c>
      <c r="G62" t="s">
        <v>227</v>
      </c>
      <c r="H62" s="39" t="s">
        <v>337</v>
      </c>
      <c r="I62" t="s">
        <v>155</v>
      </c>
      <c r="J62">
        <v>2.49</v>
      </c>
      <c r="K62" t="s">
        <v>156</v>
      </c>
      <c r="L62" t="s">
        <v>157</v>
      </c>
      <c r="N62">
        <v>19.92</v>
      </c>
      <c r="O62">
        <v>1</v>
      </c>
      <c r="P62">
        <v>1</v>
      </c>
      <c r="Q62">
        <v>125139869</v>
      </c>
      <c r="R62">
        <v>2098</v>
      </c>
      <c r="T62">
        <f>MATCH(D62,Отчет!$D:$D,0)</f>
        <v>83</v>
      </c>
    </row>
    <row r="63" spans="1:20" ht="12.75">
      <c r="A63">
        <v>139749058</v>
      </c>
      <c r="B63">
        <v>7</v>
      </c>
      <c r="C63" t="s">
        <v>183</v>
      </c>
      <c r="D63">
        <v>136234938</v>
      </c>
      <c r="E63" t="s">
        <v>338</v>
      </c>
      <c r="F63" t="s">
        <v>339</v>
      </c>
      <c r="G63" t="s">
        <v>189</v>
      </c>
      <c r="H63" s="39" t="s">
        <v>340</v>
      </c>
      <c r="I63" t="s">
        <v>155</v>
      </c>
      <c r="J63">
        <v>2.49</v>
      </c>
      <c r="K63" t="s">
        <v>156</v>
      </c>
      <c r="L63" t="s">
        <v>157</v>
      </c>
      <c r="N63">
        <v>17.43</v>
      </c>
      <c r="O63">
        <v>1</v>
      </c>
      <c r="P63">
        <v>1</v>
      </c>
      <c r="Q63">
        <v>125139869</v>
      </c>
      <c r="R63">
        <v>2098</v>
      </c>
      <c r="T63">
        <f>MATCH(D63,Отчет!$D:$D,0)</f>
        <v>82</v>
      </c>
    </row>
    <row r="64" spans="1:20" ht="12.75">
      <c r="A64">
        <v>139866276</v>
      </c>
      <c r="B64">
        <v>7</v>
      </c>
      <c r="C64" t="s">
        <v>175</v>
      </c>
      <c r="D64">
        <v>136305570</v>
      </c>
      <c r="E64" t="s">
        <v>341</v>
      </c>
      <c r="F64" t="s">
        <v>285</v>
      </c>
      <c r="G64" t="s">
        <v>189</v>
      </c>
      <c r="H64" s="39" t="s">
        <v>342</v>
      </c>
      <c r="I64" t="s">
        <v>155</v>
      </c>
      <c r="J64">
        <v>2.49</v>
      </c>
      <c r="K64" t="s">
        <v>156</v>
      </c>
      <c r="L64" t="s">
        <v>157</v>
      </c>
      <c r="N64">
        <v>17.43</v>
      </c>
      <c r="O64">
        <v>1</v>
      </c>
      <c r="P64">
        <v>0</v>
      </c>
      <c r="Q64">
        <v>125139869</v>
      </c>
      <c r="R64">
        <v>2098</v>
      </c>
      <c r="T64">
        <f>MATCH(D64,Отчет!$D:$D,0)</f>
        <v>85</v>
      </c>
    </row>
    <row r="65" spans="1:20" ht="12.75">
      <c r="A65">
        <v>139870679</v>
      </c>
      <c r="B65">
        <v>9</v>
      </c>
      <c r="C65" t="s">
        <v>167</v>
      </c>
      <c r="D65">
        <v>136305613</v>
      </c>
      <c r="E65" t="s">
        <v>343</v>
      </c>
      <c r="F65" t="s">
        <v>344</v>
      </c>
      <c r="G65" t="s">
        <v>313</v>
      </c>
      <c r="H65" s="39" t="s">
        <v>345</v>
      </c>
      <c r="I65" t="s">
        <v>155</v>
      </c>
      <c r="J65">
        <v>2.49</v>
      </c>
      <c r="K65" t="s">
        <v>156</v>
      </c>
      <c r="L65" t="s">
        <v>157</v>
      </c>
      <c r="N65">
        <v>22.41</v>
      </c>
      <c r="O65">
        <v>1</v>
      </c>
      <c r="P65">
        <v>0</v>
      </c>
      <c r="Q65">
        <v>125139869</v>
      </c>
      <c r="R65">
        <v>2098</v>
      </c>
      <c r="T65">
        <f>MATCH(D65,Отчет!$D:$D,0)</f>
        <v>59</v>
      </c>
    </row>
    <row r="66" spans="1:20" ht="12.75">
      <c r="A66">
        <v>139750307</v>
      </c>
      <c r="B66">
        <v>8</v>
      </c>
      <c r="C66" t="s">
        <v>183</v>
      </c>
      <c r="D66">
        <v>136305653</v>
      </c>
      <c r="E66" t="s">
        <v>346</v>
      </c>
      <c r="F66" t="s">
        <v>336</v>
      </c>
      <c r="G66" t="s">
        <v>192</v>
      </c>
      <c r="H66" s="39" t="s">
        <v>347</v>
      </c>
      <c r="I66" t="s">
        <v>155</v>
      </c>
      <c r="J66">
        <v>2.49</v>
      </c>
      <c r="K66" t="s">
        <v>156</v>
      </c>
      <c r="L66" t="s">
        <v>157</v>
      </c>
      <c r="N66">
        <v>19.92</v>
      </c>
      <c r="O66">
        <v>1</v>
      </c>
      <c r="P66">
        <v>0</v>
      </c>
      <c r="Q66">
        <v>125139869</v>
      </c>
      <c r="R66">
        <v>2098</v>
      </c>
      <c r="T66">
        <f>MATCH(D66,Отчет!$D:$D,0)</f>
        <v>55</v>
      </c>
    </row>
    <row r="67" spans="1:20" ht="12.75">
      <c r="A67">
        <v>139870757</v>
      </c>
      <c r="B67">
        <v>7</v>
      </c>
      <c r="C67" t="s">
        <v>167</v>
      </c>
      <c r="D67">
        <v>136305683</v>
      </c>
      <c r="E67" t="s">
        <v>348</v>
      </c>
      <c r="F67" t="s">
        <v>285</v>
      </c>
      <c r="G67" t="s">
        <v>199</v>
      </c>
      <c r="H67" s="39" t="s">
        <v>349</v>
      </c>
      <c r="I67" t="s">
        <v>155</v>
      </c>
      <c r="J67">
        <v>2.49</v>
      </c>
      <c r="K67" t="s">
        <v>156</v>
      </c>
      <c r="L67" t="s">
        <v>157</v>
      </c>
      <c r="N67">
        <v>17.43</v>
      </c>
      <c r="O67">
        <v>1</v>
      </c>
      <c r="P67">
        <v>0</v>
      </c>
      <c r="Q67">
        <v>125139869</v>
      </c>
      <c r="R67">
        <v>2098</v>
      </c>
      <c r="S67" t="s">
        <v>317</v>
      </c>
      <c r="T67">
        <f>MATCH(D67,Отчет!$D:$D,0)</f>
        <v>127</v>
      </c>
    </row>
    <row r="68" spans="1:20" ht="12.75">
      <c r="A68">
        <v>139866512</v>
      </c>
      <c r="B68">
        <v>6</v>
      </c>
      <c r="C68" t="s">
        <v>175</v>
      </c>
      <c r="D68">
        <v>136305716</v>
      </c>
      <c r="E68" t="s">
        <v>350</v>
      </c>
      <c r="F68" t="s">
        <v>351</v>
      </c>
      <c r="G68" t="s">
        <v>352</v>
      </c>
      <c r="H68" s="39" t="s">
        <v>353</v>
      </c>
      <c r="I68" t="s">
        <v>155</v>
      </c>
      <c r="J68">
        <v>2.49</v>
      </c>
      <c r="K68" t="s">
        <v>156</v>
      </c>
      <c r="L68" t="s">
        <v>157</v>
      </c>
      <c r="N68">
        <v>14.94</v>
      </c>
      <c r="O68">
        <v>1</v>
      </c>
      <c r="P68">
        <v>0</v>
      </c>
      <c r="Q68">
        <v>125139869</v>
      </c>
      <c r="R68">
        <v>2098</v>
      </c>
      <c r="T68">
        <f>MATCH(D68,Отчет!$D:$D,0)</f>
        <v>88</v>
      </c>
    </row>
    <row r="69" spans="1:20" ht="12.75">
      <c r="A69">
        <v>139866590</v>
      </c>
      <c r="B69">
        <v>8</v>
      </c>
      <c r="C69" t="s">
        <v>175</v>
      </c>
      <c r="D69">
        <v>136305756</v>
      </c>
      <c r="E69" t="s">
        <v>354</v>
      </c>
      <c r="F69" t="s">
        <v>355</v>
      </c>
      <c r="G69" t="s">
        <v>313</v>
      </c>
      <c r="H69" s="39" t="s">
        <v>356</v>
      </c>
      <c r="I69" t="s">
        <v>155</v>
      </c>
      <c r="J69">
        <v>2.49</v>
      </c>
      <c r="K69" t="s">
        <v>156</v>
      </c>
      <c r="L69" t="s">
        <v>157</v>
      </c>
      <c r="N69">
        <v>19.92</v>
      </c>
      <c r="O69">
        <v>1</v>
      </c>
      <c r="P69">
        <v>0</v>
      </c>
      <c r="Q69">
        <v>125139869</v>
      </c>
      <c r="R69">
        <v>2098</v>
      </c>
      <c r="T69">
        <f>MATCH(D69,Отчет!$D:$D,0)</f>
        <v>111</v>
      </c>
    </row>
    <row r="70" spans="1:20" ht="12.75">
      <c r="A70">
        <v>139870991</v>
      </c>
      <c r="B70">
        <v>9</v>
      </c>
      <c r="C70" t="s">
        <v>167</v>
      </c>
      <c r="D70">
        <v>136305788</v>
      </c>
      <c r="E70" t="s">
        <v>357</v>
      </c>
      <c r="F70" t="s">
        <v>249</v>
      </c>
      <c r="G70" t="s">
        <v>173</v>
      </c>
      <c r="H70" s="39" t="s">
        <v>358</v>
      </c>
      <c r="I70" t="s">
        <v>155</v>
      </c>
      <c r="J70">
        <v>2.49</v>
      </c>
      <c r="K70" t="s">
        <v>156</v>
      </c>
      <c r="L70" t="s">
        <v>157</v>
      </c>
      <c r="N70">
        <v>22.41</v>
      </c>
      <c r="O70">
        <v>1</v>
      </c>
      <c r="P70">
        <v>0</v>
      </c>
      <c r="Q70">
        <v>125139869</v>
      </c>
      <c r="R70">
        <v>2098</v>
      </c>
      <c r="T70">
        <f>MATCH(D70,Отчет!$D:$D,0)</f>
        <v>19</v>
      </c>
    </row>
    <row r="71" spans="1:20" ht="12.75">
      <c r="A71">
        <v>139866746</v>
      </c>
      <c r="B71">
        <v>8</v>
      </c>
      <c r="C71" t="s">
        <v>175</v>
      </c>
      <c r="D71">
        <v>136305842</v>
      </c>
      <c r="E71" t="s">
        <v>359</v>
      </c>
      <c r="F71" t="s">
        <v>169</v>
      </c>
      <c r="G71" t="s">
        <v>227</v>
      </c>
      <c r="H71" s="39" t="s">
        <v>360</v>
      </c>
      <c r="I71" t="s">
        <v>155</v>
      </c>
      <c r="J71">
        <v>2.49</v>
      </c>
      <c r="K71" t="s">
        <v>156</v>
      </c>
      <c r="L71" t="s">
        <v>157</v>
      </c>
      <c r="N71">
        <v>19.92</v>
      </c>
      <c r="O71">
        <v>1</v>
      </c>
      <c r="P71">
        <v>0</v>
      </c>
      <c r="Q71">
        <v>125139869</v>
      </c>
      <c r="R71">
        <v>2098</v>
      </c>
      <c r="T71">
        <f>MATCH(D71,Отчет!$D:$D,0)</f>
        <v>98</v>
      </c>
    </row>
    <row r="72" spans="1:20" ht="12.75">
      <c r="A72">
        <v>139866902</v>
      </c>
      <c r="B72">
        <v>7</v>
      </c>
      <c r="C72" t="s">
        <v>175</v>
      </c>
      <c r="D72">
        <v>136305902</v>
      </c>
      <c r="E72" t="s">
        <v>361</v>
      </c>
      <c r="F72" t="s">
        <v>177</v>
      </c>
      <c r="G72" t="s">
        <v>313</v>
      </c>
      <c r="H72" s="39" t="s">
        <v>362</v>
      </c>
      <c r="I72" t="s">
        <v>155</v>
      </c>
      <c r="J72">
        <v>2.49</v>
      </c>
      <c r="K72" t="s">
        <v>156</v>
      </c>
      <c r="L72" t="s">
        <v>157</v>
      </c>
      <c r="N72">
        <v>17.43</v>
      </c>
      <c r="O72">
        <v>1</v>
      </c>
      <c r="P72">
        <v>0</v>
      </c>
      <c r="Q72">
        <v>125139869</v>
      </c>
      <c r="R72">
        <v>2098</v>
      </c>
      <c r="T72">
        <f>MATCH(D72,Отчет!$D:$D,0)</f>
        <v>107</v>
      </c>
    </row>
    <row r="73" spans="1:20" ht="12.75">
      <c r="A73">
        <v>139871148</v>
      </c>
      <c r="B73">
        <v>9</v>
      </c>
      <c r="C73" t="s">
        <v>167</v>
      </c>
      <c r="D73">
        <v>136305942</v>
      </c>
      <c r="E73" t="s">
        <v>363</v>
      </c>
      <c r="F73" t="s">
        <v>240</v>
      </c>
      <c r="G73" t="s">
        <v>189</v>
      </c>
      <c r="H73" s="39" t="s">
        <v>364</v>
      </c>
      <c r="I73" t="s">
        <v>155</v>
      </c>
      <c r="J73">
        <v>2.49</v>
      </c>
      <c r="K73" t="s">
        <v>156</v>
      </c>
      <c r="L73" t="s">
        <v>157</v>
      </c>
      <c r="N73">
        <v>22.41</v>
      </c>
      <c r="O73">
        <v>1</v>
      </c>
      <c r="P73">
        <v>0</v>
      </c>
      <c r="Q73">
        <v>125139869</v>
      </c>
      <c r="R73">
        <v>2098</v>
      </c>
      <c r="T73">
        <f>MATCH(D73,Отчет!$D:$D,0)</f>
        <v>23</v>
      </c>
    </row>
    <row r="74" spans="1:20" ht="12.75">
      <c r="A74">
        <v>139871226</v>
      </c>
      <c r="B74">
        <v>6</v>
      </c>
      <c r="C74" t="s">
        <v>167</v>
      </c>
      <c r="D74">
        <v>136305985</v>
      </c>
      <c r="E74" t="s">
        <v>365</v>
      </c>
      <c r="F74" t="s">
        <v>222</v>
      </c>
      <c r="G74" t="s">
        <v>161</v>
      </c>
      <c r="H74" s="39" t="s">
        <v>366</v>
      </c>
      <c r="I74" t="s">
        <v>155</v>
      </c>
      <c r="J74">
        <v>2.49</v>
      </c>
      <c r="K74" t="s">
        <v>156</v>
      </c>
      <c r="L74" t="s">
        <v>157</v>
      </c>
      <c r="N74">
        <v>14.94</v>
      </c>
      <c r="O74">
        <v>1</v>
      </c>
      <c r="P74">
        <v>0</v>
      </c>
      <c r="Q74">
        <v>125139869</v>
      </c>
      <c r="R74">
        <v>2098</v>
      </c>
      <c r="T74">
        <f>MATCH(D74,Отчет!$D:$D,0)</f>
        <v>125</v>
      </c>
    </row>
    <row r="75" spans="1:20" ht="12.75">
      <c r="A75">
        <v>139864832</v>
      </c>
      <c r="B75">
        <v>5</v>
      </c>
      <c r="C75" t="s">
        <v>150</v>
      </c>
      <c r="D75">
        <v>136306021</v>
      </c>
      <c r="E75" t="s">
        <v>367</v>
      </c>
      <c r="F75" t="s">
        <v>243</v>
      </c>
      <c r="G75" t="s">
        <v>368</v>
      </c>
      <c r="H75" s="39" t="s">
        <v>369</v>
      </c>
      <c r="I75" t="s">
        <v>155</v>
      </c>
      <c r="J75">
        <v>2.49</v>
      </c>
      <c r="K75" t="s">
        <v>156</v>
      </c>
      <c r="L75" t="s">
        <v>157</v>
      </c>
      <c r="N75">
        <v>12.45</v>
      </c>
      <c r="O75">
        <v>1</v>
      </c>
      <c r="P75">
        <v>0</v>
      </c>
      <c r="Q75">
        <v>125139869</v>
      </c>
      <c r="R75">
        <v>2098</v>
      </c>
      <c r="S75" t="s">
        <v>317</v>
      </c>
      <c r="T75">
        <f>MATCH(D75,Отчет!$D:$D,0)</f>
        <v>130</v>
      </c>
    </row>
    <row r="76" spans="1:20" ht="12.75">
      <c r="A76">
        <v>139865305</v>
      </c>
      <c r="B76">
        <v>8</v>
      </c>
      <c r="C76" t="s">
        <v>150</v>
      </c>
      <c r="D76">
        <v>136306497</v>
      </c>
      <c r="E76" t="s">
        <v>239</v>
      </c>
      <c r="F76" t="s">
        <v>285</v>
      </c>
      <c r="G76" t="s">
        <v>333</v>
      </c>
      <c r="H76" s="39" t="s">
        <v>370</v>
      </c>
      <c r="I76" t="s">
        <v>155</v>
      </c>
      <c r="J76">
        <v>2.49</v>
      </c>
      <c r="K76" t="s">
        <v>156</v>
      </c>
      <c r="L76" t="s">
        <v>157</v>
      </c>
      <c r="N76">
        <v>19.92</v>
      </c>
      <c r="O76">
        <v>1</v>
      </c>
      <c r="P76">
        <v>0</v>
      </c>
      <c r="Q76">
        <v>125139869</v>
      </c>
      <c r="R76">
        <v>2098</v>
      </c>
      <c r="T76">
        <f>MATCH(D76,Отчет!$D:$D,0)</f>
        <v>47</v>
      </c>
    </row>
    <row r="77" spans="1:20" ht="12.75">
      <c r="A77">
        <v>139865226</v>
      </c>
      <c r="B77">
        <v>5</v>
      </c>
      <c r="C77" t="s">
        <v>150</v>
      </c>
      <c r="D77">
        <v>136306548</v>
      </c>
      <c r="E77" t="s">
        <v>371</v>
      </c>
      <c r="F77" t="s">
        <v>372</v>
      </c>
      <c r="G77" t="s">
        <v>373</v>
      </c>
      <c r="H77" s="39" t="s">
        <v>374</v>
      </c>
      <c r="I77" t="s">
        <v>155</v>
      </c>
      <c r="J77">
        <v>2.49</v>
      </c>
      <c r="K77" t="s">
        <v>156</v>
      </c>
      <c r="L77" t="s">
        <v>157</v>
      </c>
      <c r="N77">
        <v>12.45</v>
      </c>
      <c r="O77">
        <v>1</v>
      </c>
      <c r="P77">
        <v>0</v>
      </c>
      <c r="Q77">
        <v>125139869</v>
      </c>
      <c r="R77">
        <v>2098</v>
      </c>
      <c r="S77" t="s">
        <v>317</v>
      </c>
      <c r="T77">
        <f>MATCH(D77,Отчет!$D:$D,0)</f>
        <v>128</v>
      </c>
    </row>
    <row r="78" spans="1:20" ht="12.75">
      <c r="A78">
        <v>139867373</v>
      </c>
      <c r="B78">
        <v>9</v>
      </c>
      <c r="C78" t="s">
        <v>175</v>
      </c>
      <c r="D78">
        <v>136306634</v>
      </c>
      <c r="E78" t="s">
        <v>375</v>
      </c>
      <c r="F78" t="s">
        <v>295</v>
      </c>
      <c r="G78" t="s">
        <v>212</v>
      </c>
      <c r="H78" s="39" t="s">
        <v>376</v>
      </c>
      <c r="I78" t="s">
        <v>155</v>
      </c>
      <c r="J78">
        <v>2.49</v>
      </c>
      <c r="K78" t="s">
        <v>156</v>
      </c>
      <c r="L78" t="s">
        <v>157</v>
      </c>
      <c r="N78">
        <v>22.41</v>
      </c>
      <c r="O78">
        <v>1</v>
      </c>
      <c r="P78">
        <v>0</v>
      </c>
      <c r="Q78">
        <v>125139869</v>
      </c>
      <c r="R78">
        <v>2098</v>
      </c>
      <c r="T78">
        <f>MATCH(D78,Отчет!$D:$D,0)</f>
        <v>76</v>
      </c>
    </row>
    <row r="79" spans="1:20" ht="12.75">
      <c r="A79">
        <v>139867294</v>
      </c>
      <c r="B79">
        <v>9</v>
      </c>
      <c r="C79" t="s">
        <v>175</v>
      </c>
      <c r="D79">
        <v>136306689</v>
      </c>
      <c r="E79" t="s">
        <v>377</v>
      </c>
      <c r="F79" t="s">
        <v>295</v>
      </c>
      <c r="G79" t="s">
        <v>153</v>
      </c>
      <c r="H79" s="39" t="s">
        <v>378</v>
      </c>
      <c r="I79" t="s">
        <v>155</v>
      </c>
      <c r="J79">
        <v>2.49</v>
      </c>
      <c r="K79" t="s">
        <v>156</v>
      </c>
      <c r="L79" t="s">
        <v>157</v>
      </c>
      <c r="N79">
        <v>22.41</v>
      </c>
      <c r="O79">
        <v>1</v>
      </c>
      <c r="P79">
        <v>0</v>
      </c>
      <c r="Q79">
        <v>125139869</v>
      </c>
      <c r="R79">
        <v>2098</v>
      </c>
      <c r="T79">
        <f>MATCH(D79,Отчет!$D:$D,0)</f>
        <v>48</v>
      </c>
    </row>
    <row r="80" spans="1:20" ht="12.75">
      <c r="A80">
        <v>139867215</v>
      </c>
      <c r="B80">
        <v>6</v>
      </c>
      <c r="C80" t="s">
        <v>175</v>
      </c>
      <c r="D80">
        <v>136306778</v>
      </c>
      <c r="E80" t="s">
        <v>379</v>
      </c>
      <c r="F80" t="s">
        <v>380</v>
      </c>
      <c r="G80" t="s">
        <v>381</v>
      </c>
      <c r="H80" s="39" t="s">
        <v>382</v>
      </c>
      <c r="I80" t="s">
        <v>155</v>
      </c>
      <c r="J80">
        <v>2.49</v>
      </c>
      <c r="K80" t="s">
        <v>156</v>
      </c>
      <c r="L80" t="s">
        <v>157</v>
      </c>
      <c r="N80">
        <v>14.94</v>
      </c>
      <c r="O80">
        <v>1</v>
      </c>
      <c r="P80">
        <v>0</v>
      </c>
      <c r="Q80">
        <v>125139869</v>
      </c>
      <c r="R80">
        <v>2098</v>
      </c>
      <c r="S80" t="s">
        <v>317</v>
      </c>
      <c r="T80">
        <f>MATCH(D80,Отчет!$D:$D,0)</f>
        <v>126</v>
      </c>
    </row>
    <row r="81" spans="1:20" ht="12.75">
      <c r="A81">
        <v>139867687</v>
      </c>
      <c r="B81">
        <v>8</v>
      </c>
      <c r="C81" t="s">
        <v>175</v>
      </c>
      <c r="D81">
        <v>136306831</v>
      </c>
      <c r="E81" t="s">
        <v>383</v>
      </c>
      <c r="F81" t="s">
        <v>372</v>
      </c>
      <c r="G81" t="s">
        <v>253</v>
      </c>
      <c r="H81" s="39" t="s">
        <v>384</v>
      </c>
      <c r="I81" t="s">
        <v>155</v>
      </c>
      <c r="J81">
        <v>2.49</v>
      </c>
      <c r="K81" t="s">
        <v>156</v>
      </c>
      <c r="L81" t="s">
        <v>157</v>
      </c>
      <c r="N81">
        <v>19.92</v>
      </c>
      <c r="O81">
        <v>1</v>
      </c>
      <c r="P81">
        <v>0</v>
      </c>
      <c r="Q81">
        <v>125139869</v>
      </c>
      <c r="R81">
        <v>2098</v>
      </c>
      <c r="T81">
        <f>MATCH(D81,Отчет!$D:$D,0)</f>
        <v>92</v>
      </c>
    </row>
    <row r="82" spans="1:20" ht="12.75">
      <c r="A82">
        <v>139867765</v>
      </c>
      <c r="B82">
        <v>6</v>
      </c>
      <c r="C82" t="s">
        <v>175</v>
      </c>
      <c r="D82">
        <v>136306918</v>
      </c>
      <c r="E82" t="s">
        <v>385</v>
      </c>
      <c r="F82" t="s">
        <v>323</v>
      </c>
      <c r="G82" t="s">
        <v>313</v>
      </c>
      <c r="H82" s="39" t="s">
        <v>386</v>
      </c>
      <c r="I82" t="s">
        <v>155</v>
      </c>
      <c r="J82">
        <v>2.49</v>
      </c>
      <c r="K82" t="s">
        <v>156</v>
      </c>
      <c r="L82" t="s">
        <v>157</v>
      </c>
      <c r="N82">
        <v>14.94</v>
      </c>
      <c r="O82">
        <v>1</v>
      </c>
      <c r="P82">
        <v>0</v>
      </c>
      <c r="Q82">
        <v>125139869</v>
      </c>
      <c r="R82">
        <v>2098</v>
      </c>
      <c r="T82">
        <f>MATCH(D82,Отчет!$D:$D,0)</f>
        <v>105</v>
      </c>
    </row>
    <row r="83" spans="1:20" ht="12.75">
      <c r="A83">
        <v>139868676</v>
      </c>
      <c r="B83">
        <v>9</v>
      </c>
      <c r="C83" t="s">
        <v>158</v>
      </c>
      <c r="D83">
        <v>136306973</v>
      </c>
      <c r="E83" t="s">
        <v>387</v>
      </c>
      <c r="F83" t="s">
        <v>388</v>
      </c>
      <c r="G83" t="s">
        <v>199</v>
      </c>
      <c r="H83" s="39" t="s">
        <v>389</v>
      </c>
      <c r="I83" t="s">
        <v>155</v>
      </c>
      <c r="J83">
        <v>2.49</v>
      </c>
      <c r="K83" t="s">
        <v>156</v>
      </c>
      <c r="L83" t="s">
        <v>157</v>
      </c>
      <c r="N83">
        <v>22.41</v>
      </c>
      <c r="O83">
        <v>1</v>
      </c>
      <c r="P83">
        <v>0</v>
      </c>
      <c r="Q83">
        <v>125139869</v>
      </c>
      <c r="R83">
        <v>2098</v>
      </c>
      <c r="T83">
        <f>MATCH(D83,Отчет!$D:$D,0)</f>
        <v>95</v>
      </c>
    </row>
    <row r="84" spans="1:20" ht="12.75">
      <c r="A84">
        <v>139868754</v>
      </c>
      <c r="B84">
        <v>7</v>
      </c>
      <c r="C84" t="s">
        <v>158</v>
      </c>
      <c r="D84">
        <v>136307020</v>
      </c>
      <c r="E84" t="s">
        <v>390</v>
      </c>
      <c r="F84" t="s">
        <v>391</v>
      </c>
      <c r="G84" t="s">
        <v>253</v>
      </c>
      <c r="H84" s="39" t="s">
        <v>392</v>
      </c>
      <c r="I84" t="s">
        <v>155</v>
      </c>
      <c r="J84">
        <v>2.49</v>
      </c>
      <c r="K84" t="s">
        <v>156</v>
      </c>
      <c r="L84" t="s">
        <v>157</v>
      </c>
      <c r="N84">
        <v>17.43</v>
      </c>
      <c r="O84">
        <v>1</v>
      </c>
      <c r="P84">
        <v>0</v>
      </c>
      <c r="Q84">
        <v>125139869</v>
      </c>
      <c r="R84">
        <v>2098</v>
      </c>
      <c r="T84">
        <f>MATCH(D84,Отчет!$D:$D,0)</f>
        <v>120</v>
      </c>
    </row>
    <row r="85" spans="1:20" ht="12.75">
      <c r="A85">
        <v>139871466</v>
      </c>
      <c r="B85">
        <v>8</v>
      </c>
      <c r="C85" t="s">
        <v>167</v>
      </c>
      <c r="D85">
        <v>136307084</v>
      </c>
      <c r="E85" t="s">
        <v>393</v>
      </c>
      <c r="F85" t="s">
        <v>394</v>
      </c>
      <c r="G85" t="s">
        <v>381</v>
      </c>
      <c r="H85" s="39" t="s">
        <v>395</v>
      </c>
      <c r="I85" t="s">
        <v>155</v>
      </c>
      <c r="J85">
        <v>2.49</v>
      </c>
      <c r="K85" t="s">
        <v>156</v>
      </c>
      <c r="L85" t="s">
        <v>157</v>
      </c>
      <c r="N85">
        <v>19.92</v>
      </c>
      <c r="O85">
        <v>1</v>
      </c>
      <c r="P85">
        <v>0</v>
      </c>
      <c r="Q85">
        <v>125139869</v>
      </c>
      <c r="R85">
        <v>2098</v>
      </c>
      <c r="T85">
        <f>MATCH(D85,Отчет!$D:$D,0)</f>
        <v>124</v>
      </c>
    </row>
    <row r="86" spans="1:20" ht="12.75">
      <c r="A86">
        <v>139868916</v>
      </c>
      <c r="B86">
        <v>9</v>
      </c>
      <c r="C86" t="s">
        <v>158</v>
      </c>
      <c r="D86">
        <v>136307140</v>
      </c>
      <c r="E86" t="s">
        <v>396</v>
      </c>
      <c r="F86" t="s">
        <v>397</v>
      </c>
      <c r="G86" t="s">
        <v>398</v>
      </c>
      <c r="H86" s="39" t="s">
        <v>399</v>
      </c>
      <c r="I86" t="s">
        <v>155</v>
      </c>
      <c r="J86">
        <v>2.49</v>
      </c>
      <c r="K86" t="s">
        <v>156</v>
      </c>
      <c r="L86" t="s">
        <v>157</v>
      </c>
      <c r="N86">
        <v>22.41</v>
      </c>
      <c r="O86">
        <v>1</v>
      </c>
      <c r="P86">
        <v>0</v>
      </c>
      <c r="Q86">
        <v>125139869</v>
      </c>
      <c r="R86">
        <v>2098</v>
      </c>
      <c r="T86">
        <f>MATCH(D86,Отчет!$D:$D,0)</f>
        <v>60</v>
      </c>
    </row>
    <row r="87" spans="1:20" ht="12.75">
      <c r="A87">
        <v>139865462</v>
      </c>
      <c r="B87">
        <v>8</v>
      </c>
      <c r="C87" t="s">
        <v>150</v>
      </c>
      <c r="D87">
        <v>136307196</v>
      </c>
      <c r="E87" t="s">
        <v>400</v>
      </c>
      <c r="F87" t="s">
        <v>355</v>
      </c>
      <c r="G87" t="s">
        <v>253</v>
      </c>
      <c r="H87" s="39" t="s">
        <v>401</v>
      </c>
      <c r="I87" t="s">
        <v>155</v>
      </c>
      <c r="J87">
        <v>2.49</v>
      </c>
      <c r="K87" t="s">
        <v>156</v>
      </c>
      <c r="L87" t="s">
        <v>157</v>
      </c>
      <c r="N87">
        <v>19.92</v>
      </c>
      <c r="O87">
        <v>1</v>
      </c>
      <c r="P87">
        <v>0</v>
      </c>
      <c r="Q87">
        <v>125139869</v>
      </c>
      <c r="R87">
        <v>2098</v>
      </c>
      <c r="T87">
        <f>MATCH(D87,Отчет!$D:$D,0)</f>
        <v>68</v>
      </c>
    </row>
    <row r="88" spans="1:20" ht="12.75">
      <c r="A88">
        <v>139864520</v>
      </c>
      <c r="B88">
        <v>9</v>
      </c>
      <c r="C88" t="s">
        <v>150</v>
      </c>
      <c r="D88">
        <v>136185428</v>
      </c>
      <c r="E88" t="s">
        <v>402</v>
      </c>
      <c r="F88" t="s">
        <v>185</v>
      </c>
      <c r="G88" t="s">
        <v>237</v>
      </c>
      <c r="H88" s="39" t="s">
        <v>403</v>
      </c>
      <c r="I88" t="s">
        <v>155</v>
      </c>
      <c r="J88">
        <v>2.49</v>
      </c>
      <c r="K88" t="s">
        <v>156</v>
      </c>
      <c r="L88" t="s">
        <v>157</v>
      </c>
      <c r="N88">
        <v>22.41</v>
      </c>
      <c r="O88">
        <v>1</v>
      </c>
      <c r="P88">
        <v>1</v>
      </c>
      <c r="Q88">
        <v>125139869</v>
      </c>
      <c r="R88">
        <v>2098</v>
      </c>
      <c r="T88">
        <f>MATCH(D88,Отчет!$D:$D,0)</f>
        <v>36</v>
      </c>
    </row>
    <row r="89" spans="1:20" ht="12.75">
      <c r="A89">
        <v>139864754</v>
      </c>
      <c r="B89">
        <v>8</v>
      </c>
      <c r="C89" t="s">
        <v>150</v>
      </c>
      <c r="D89">
        <v>136187427</v>
      </c>
      <c r="E89" t="s">
        <v>404</v>
      </c>
      <c r="F89" t="s">
        <v>185</v>
      </c>
      <c r="G89" t="s">
        <v>170</v>
      </c>
      <c r="H89" s="39" t="s">
        <v>405</v>
      </c>
      <c r="I89" t="s">
        <v>155</v>
      </c>
      <c r="J89">
        <v>2.49</v>
      </c>
      <c r="K89" t="s">
        <v>156</v>
      </c>
      <c r="L89" t="s">
        <v>157</v>
      </c>
      <c r="N89">
        <v>19.92</v>
      </c>
      <c r="O89">
        <v>1</v>
      </c>
      <c r="P89">
        <v>1</v>
      </c>
      <c r="Q89">
        <v>125139869</v>
      </c>
      <c r="R89">
        <v>2098</v>
      </c>
      <c r="T89">
        <f>MATCH(D89,Отчет!$D:$D,0)</f>
        <v>101</v>
      </c>
    </row>
    <row r="90" spans="1:20" ht="12.75">
      <c r="A90">
        <v>139749682</v>
      </c>
      <c r="B90">
        <v>7</v>
      </c>
      <c r="C90" t="s">
        <v>183</v>
      </c>
      <c r="D90">
        <v>136198489</v>
      </c>
      <c r="E90" t="s">
        <v>406</v>
      </c>
      <c r="F90" t="s">
        <v>215</v>
      </c>
      <c r="G90" t="s">
        <v>227</v>
      </c>
      <c r="H90" s="39" t="s">
        <v>407</v>
      </c>
      <c r="I90" t="s">
        <v>155</v>
      </c>
      <c r="J90">
        <v>2.49</v>
      </c>
      <c r="K90" t="s">
        <v>156</v>
      </c>
      <c r="L90" t="s">
        <v>157</v>
      </c>
      <c r="N90">
        <v>17.43</v>
      </c>
      <c r="O90">
        <v>1</v>
      </c>
      <c r="P90">
        <v>1</v>
      </c>
      <c r="Q90">
        <v>125139869</v>
      </c>
      <c r="R90">
        <v>2098</v>
      </c>
      <c r="T90">
        <f>MATCH(D90,Отчет!$D:$D,0)</f>
        <v>93</v>
      </c>
    </row>
    <row r="91" spans="1:20" ht="12.75">
      <c r="A91">
        <v>139871778</v>
      </c>
      <c r="B91">
        <v>9</v>
      </c>
      <c r="C91" t="s">
        <v>167</v>
      </c>
      <c r="D91">
        <v>136287126</v>
      </c>
      <c r="E91" t="s">
        <v>408</v>
      </c>
      <c r="F91" t="s">
        <v>215</v>
      </c>
      <c r="G91" t="s">
        <v>170</v>
      </c>
      <c r="H91" s="39" t="s">
        <v>409</v>
      </c>
      <c r="I91" t="s">
        <v>155</v>
      </c>
      <c r="J91">
        <v>2.49</v>
      </c>
      <c r="K91" t="s">
        <v>156</v>
      </c>
      <c r="L91" t="s">
        <v>157</v>
      </c>
      <c r="N91">
        <v>22.41</v>
      </c>
      <c r="O91">
        <v>1</v>
      </c>
      <c r="P91">
        <v>1</v>
      </c>
      <c r="Q91">
        <v>125139869</v>
      </c>
      <c r="R91">
        <v>2098</v>
      </c>
      <c r="T91">
        <f>MATCH(D91,Отчет!$D:$D,0)</f>
        <v>32</v>
      </c>
    </row>
    <row r="92" spans="1:20" ht="12.75">
      <c r="A92">
        <v>139867451</v>
      </c>
      <c r="B92">
        <v>8</v>
      </c>
      <c r="C92" t="s">
        <v>175</v>
      </c>
      <c r="D92">
        <v>136195088</v>
      </c>
      <c r="E92" t="s">
        <v>410</v>
      </c>
      <c r="F92" t="s">
        <v>215</v>
      </c>
      <c r="G92" t="s">
        <v>170</v>
      </c>
      <c r="H92" s="39" t="s">
        <v>411</v>
      </c>
      <c r="I92" t="s">
        <v>155</v>
      </c>
      <c r="J92">
        <v>2.49</v>
      </c>
      <c r="K92" t="s">
        <v>156</v>
      </c>
      <c r="L92" t="s">
        <v>157</v>
      </c>
      <c r="N92">
        <v>19.92</v>
      </c>
      <c r="O92">
        <v>1</v>
      </c>
      <c r="P92">
        <v>1</v>
      </c>
      <c r="Q92">
        <v>125139869</v>
      </c>
      <c r="R92">
        <v>2098</v>
      </c>
      <c r="T92">
        <f>MATCH(D92,Отчет!$D:$D,0)</f>
        <v>71</v>
      </c>
    </row>
    <row r="93" spans="1:20" ht="12.75">
      <c r="A93">
        <v>139749760</v>
      </c>
      <c r="B93">
        <v>8</v>
      </c>
      <c r="C93" t="s">
        <v>183</v>
      </c>
      <c r="D93">
        <v>136195180</v>
      </c>
      <c r="E93" t="s">
        <v>233</v>
      </c>
      <c r="F93" t="s">
        <v>160</v>
      </c>
      <c r="G93" t="s">
        <v>223</v>
      </c>
      <c r="H93" s="39" t="s">
        <v>412</v>
      </c>
      <c r="I93" t="s">
        <v>155</v>
      </c>
      <c r="J93">
        <v>2.49</v>
      </c>
      <c r="K93" t="s">
        <v>156</v>
      </c>
      <c r="L93" t="s">
        <v>157</v>
      </c>
      <c r="N93">
        <v>19.92</v>
      </c>
      <c r="O93">
        <v>1</v>
      </c>
      <c r="P93">
        <v>1</v>
      </c>
      <c r="Q93">
        <v>125139869</v>
      </c>
      <c r="R93">
        <v>2098</v>
      </c>
      <c r="T93">
        <f>MATCH(D93,Отчет!$D:$D,0)</f>
        <v>81</v>
      </c>
    </row>
    <row r="94" spans="1:20" ht="12.75">
      <c r="A94">
        <v>139867609</v>
      </c>
      <c r="B94">
        <v>9</v>
      </c>
      <c r="C94" t="s">
        <v>175</v>
      </c>
      <c r="D94">
        <v>136198667</v>
      </c>
      <c r="E94" t="s">
        <v>413</v>
      </c>
      <c r="F94" t="s">
        <v>152</v>
      </c>
      <c r="G94" t="s">
        <v>189</v>
      </c>
      <c r="H94" s="39" t="s">
        <v>414</v>
      </c>
      <c r="I94" t="s">
        <v>155</v>
      </c>
      <c r="J94">
        <v>2.49</v>
      </c>
      <c r="K94" t="s">
        <v>156</v>
      </c>
      <c r="L94" t="s">
        <v>157</v>
      </c>
      <c r="N94">
        <v>22.41</v>
      </c>
      <c r="O94">
        <v>1</v>
      </c>
      <c r="P94">
        <v>1</v>
      </c>
      <c r="Q94">
        <v>125139869</v>
      </c>
      <c r="R94">
        <v>2098</v>
      </c>
      <c r="T94">
        <f>MATCH(D94,Отчет!$D:$D,0)</f>
        <v>69</v>
      </c>
    </row>
    <row r="95" spans="1:20" ht="12.75">
      <c r="A95">
        <v>139867921</v>
      </c>
      <c r="B95">
        <v>8</v>
      </c>
      <c r="C95" t="s">
        <v>175</v>
      </c>
      <c r="D95">
        <v>136234152</v>
      </c>
      <c r="E95" t="s">
        <v>415</v>
      </c>
      <c r="F95" t="s">
        <v>416</v>
      </c>
      <c r="G95" t="s">
        <v>237</v>
      </c>
      <c r="H95" s="39" t="s">
        <v>417</v>
      </c>
      <c r="I95" t="s">
        <v>155</v>
      </c>
      <c r="J95">
        <v>2.49</v>
      </c>
      <c r="K95" t="s">
        <v>156</v>
      </c>
      <c r="L95" t="s">
        <v>157</v>
      </c>
      <c r="N95">
        <v>19.92</v>
      </c>
      <c r="O95">
        <v>1</v>
      </c>
      <c r="P95">
        <v>1</v>
      </c>
      <c r="Q95">
        <v>125139869</v>
      </c>
      <c r="R95">
        <v>2098</v>
      </c>
      <c r="T95">
        <f>MATCH(D95,Отчет!$D:$D,0)</f>
        <v>87</v>
      </c>
    </row>
    <row r="96" spans="1:20" ht="12.75">
      <c r="A96">
        <v>139748902</v>
      </c>
      <c r="B96">
        <v>7</v>
      </c>
      <c r="C96" t="s">
        <v>158</v>
      </c>
      <c r="D96">
        <v>136235061</v>
      </c>
      <c r="E96" t="s">
        <v>418</v>
      </c>
      <c r="F96" t="s">
        <v>164</v>
      </c>
      <c r="G96" t="s">
        <v>161</v>
      </c>
      <c r="H96" s="39" t="s">
        <v>419</v>
      </c>
      <c r="I96" t="s">
        <v>155</v>
      </c>
      <c r="J96">
        <v>2.49</v>
      </c>
      <c r="K96" t="s">
        <v>156</v>
      </c>
      <c r="L96" t="s">
        <v>157</v>
      </c>
      <c r="N96">
        <v>17.43</v>
      </c>
      <c r="O96">
        <v>1</v>
      </c>
      <c r="P96">
        <v>1</v>
      </c>
      <c r="Q96">
        <v>125139869</v>
      </c>
      <c r="R96">
        <v>2098</v>
      </c>
      <c r="T96">
        <f>MATCH(D96,Отчет!$D:$D,0)</f>
        <v>96</v>
      </c>
    </row>
    <row r="97" spans="1:20" ht="12.75">
      <c r="A97">
        <v>139869316</v>
      </c>
      <c r="B97">
        <v>8</v>
      </c>
      <c r="C97" t="s">
        <v>158</v>
      </c>
      <c r="D97">
        <v>136235138</v>
      </c>
      <c r="E97" t="s">
        <v>420</v>
      </c>
      <c r="F97" t="s">
        <v>185</v>
      </c>
      <c r="G97" t="s">
        <v>333</v>
      </c>
      <c r="H97" s="39" t="s">
        <v>421</v>
      </c>
      <c r="I97" t="s">
        <v>155</v>
      </c>
      <c r="J97">
        <v>2.49</v>
      </c>
      <c r="K97" t="s">
        <v>156</v>
      </c>
      <c r="L97" t="s">
        <v>157</v>
      </c>
      <c r="N97">
        <v>19.92</v>
      </c>
      <c r="O97">
        <v>1</v>
      </c>
      <c r="P97">
        <v>1</v>
      </c>
      <c r="Q97">
        <v>125139869</v>
      </c>
      <c r="R97">
        <v>2098</v>
      </c>
      <c r="T97">
        <f>MATCH(D97,Отчет!$D:$D,0)</f>
        <v>35</v>
      </c>
    </row>
    <row r="98" spans="1:20" ht="12.75">
      <c r="A98">
        <v>139869394</v>
      </c>
      <c r="B98">
        <v>9</v>
      </c>
      <c r="C98" t="s">
        <v>158</v>
      </c>
      <c r="D98">
        <v>136235176</v>
      </c>
      <c r="E98" t="s">
        <v>422</v>
      </c>
      <c r="F98" t="s">
        <v>185</v>
      </c>
      <c r="G98" t="s">
        <v>173</v>
      </c>
      <c r="H98" s="39" t="s">
        <v>423</v>
      </c>
      <c r="I98" t="s">
        <v>155</v>
      </c>
      <c r="J98">
        <v>2.49</v>
      </c>
      <c r="K98" t="s">
        <v>156</v>
      </c>
      <c r="L98" t="s">
        <v>157</v>
      </c>
      <c r="N98">
        <v>22.41</v>
      </c>
      <c r="O98">
        <v>1</v>
      </c>
      <c r="P98">
        <v>1</v>
      </c>
      <c r="Q98">
        <v>125139869</v>
      </c>
      <c r="R98">
        <v>2098</v>
      </c>
      <c r="T98">
        <f>MATCH(D98,Отчет!$D:$D,0)</f>
        <v>25</v>
      </c>
    </row>
    <row r="99" spans="1:20" ht="12.75">
      <c r="A99">
        <v>139865931</v>
      </c>
      <c r="B99">
        <v>5</v>
      </c>
      <c r="C99" t="s">
        <v>150</v>
      </c>
      <c r="D99">
        <v>136235214</v>
      </c>
      <c r="E99" t="s">
        <v>424</v>
      </c>
      <c r="F99" t="s">
        <v>177</v>
      </c>
      <c r="G99" t="s">
        <v>425</v>
      </c>
      <c r="H99" s="39" t="s">
        <v>426</v>
      </c>
      <c r="I99" t="s">
        <v>155</v>
      </c>
      <c r="J99">
        <v>2.49</v>
      </c>
      <c r="K99" t="s">
        <v>156</v>
      </c>
      <c r="L99" t="s">
        <v>157</v>
      </c>
      <c r="N99">
        <v>12.45</v>
      </c>
      <c r="O99">
        <v>1</v>
      </c>
      <c r="P99">
        <v>1</v>
      </c>
      <c r="Q99">
        <v>125139869</v>
      </c>
      <c r="R99">
        <v>2098</v>
      </c>
      <c r="T99">
        <f>MATCH(D99,Отчет!$D:$D,0)</f>
        <v>116</v>
      </c>
    </row>
    <row r="100" spans="1:20" ht="12.75">
      <c r="A100">
        <v>139868158</v>
      </c>
      <c r="B100">
        <v>6</v>
      </c>
      <c r="C100" t="s">
        <v>175</v>
      </c>
      <c r="D100">
        <v>136235252</v>
      </c>
      <c r="E100" t="s">
        <v>427</v>
      </c>
      <c r="F100" t="s">
        <v>264</v>
      </c>
      <c r="G100" t="s">
        <v>170</v>
      </c>
      <c r="H100" s="39" t="s">
        <v>428</v>
      </c>
      <c r="I100" t="s">
        <v>155</v>
      </c>
      <c r="J100">
        <v>2.49</v>
      </c>
      <c r="K100" t="s">
        <v>156</v>
      </c>
      <c r="L100" t="s">
        <v>157</v>
      </c>
      <c r="N100">
        <v>14.94</v>
      </c>
      <c r="O100">
        <v>1</v>
      </c>
      <c r="P100">
        <v>1</v>
      </c>
      <c r="Q100">
        <v>125139869</v>
      </c>
      <c r="R100">
        <v>2098</v>
      </c>
      <c r="T100">
        <f>MATCH(D100,Отчет!$D:$D,0)</f>
        <v>90</v>
      </c>
    </row>
    <row r="101" spans="1:20" ht="12.75">
      <c r="A101">
        <v>139871856</v>
      </c>
      <c r="B101">
        <v>7</v>
      </c>
      <c r="C101" t="s">
        <v>167</v>
      </c>
      <c r="D101">
        <v>136235290</v>
      </c>
      <c r="E101" t="s">
        <v>429</v>
      </c>
      <c r="F101" t="s">
        <v>177</v>
      </c>
      <c r="G101" t="s">
        <v>373</v>
      </c>
      <c r="H101" s="39" t="s">
        <v>430</v>
      </c>
      <c r="I101" t="s">
        <v>155</v>
      </c>
      <c r="J101">
        <v>2.49</v>
      </c>
      <c r="K101" t="s">
        <v>156</v>
      </c>
      <c r="L101" t="s">
        <v>157</v>
      </c>
      <c r="N101">
        <v>17.43</v>
      </c>
      <c r="O101">
        <v>1</v>
      </c>
      <c r="P101">
        <v>1</v>
      </c>
      <c r="Q101">
        <v>125139869</v>
      </c>
      <c r="R101">
        <v>2098</v>
      </c>
      <c r="T101">
        <f>MATCH(D101,Отчет!$D:$D,0)</f>
        <v>46</v>
      </c>
    </row>
    <row r="102" spans="1:20" ht="12.75">
      <c r="A102">
        <v>139868238</v>
      </c>
      <c r="B102">
        <v>7</v>
      </c>
      <c r="C102" t="s">
        <v>175</v>
      </c>
      <c r="D102">
        <v>136309230</v>
      </c>
      <c r="E102" t="s">
        <v>431</v>
      </c>
      <c r="F102" t="s">
        <v>169</v>
      </c>
      <c r="G102" t="s">
        <v>170</v>
      </c>
      <c r="H102" s="39" t="s">
        <v>432</v>
      </c>
      <c r="I102" t="s">
        <v>155</v>
      </c>
      <c r="J102">
        <v>2.49</v>
      </c>
      <c r="K102" t="s">
        <v>156</v>
      </c>
      <c r="L102" t="s">
        <v>157</v>
      </c>
      <c r="N102">
        <v>17.43</v>
      </c>
      <c r="O102">
        <v>1</v>
      </c>
      <c r="P102">
        <v>0</v>
      </c>
      <c r="Q102">
        <v>125139869</v>
      </c>
      <c r="R102">
        <v>2098</v>
      </c>
      <c r="T102">
        <f>MATCH(D102,Отчет!$D:$D,0)</f>
        <v>65</v>
      </c>
    </row>
    <row r="103" spans="1:20" ht="12.75">
      <c r="A103">
        <v>139869706</v>
      </c>
      <c r="B103">
        <v>6</v>
      </c>
      <c r="C103" t="s">
        <v>158</v>
      </c>
      <c r="D103">
        <v>136309267</v>
      </c>
      <c r="E103" t="s">
        <v>433</v>
      </c>
      <c r="F103" t="s">
        <v>434</v>
      </c>
      <c r="G103" t="s">
        <v>181</v>
      </c>
      <c r="H103" s="39" t="s">
        <v>435</v>
      </c>
      <c r="I103" t="s">
        <v>155</v>
      </c>
      <c r="J103">
        <v>2.49</v>
      </c>
      <c r="K103" t="s">
        <v>156</v>
      </c>
      <c r="L103" t="s">
        <v>157</v>
      </c>
      <c r="N103">
        <v>14.94</v>
      </c>
      <c r="O103">
        <v>1</v>
      </c>
      <c r="P103">
        <v>0</v>
      </c>
      <c r="Q103">
        <v>125139869</v>
      </c>
      <c r="R103">
        <v>2098</v>
      </c>
      <c r="T103">
        <f>MATCH(D103,Отчет!$D:$D,0)</f>
        <v>103</v>
      </c>
    </row>
    <row r="104" spans="1:20" ht="12.75">
      <c r="A104">
        <v>139869785</v>
      </c>
      <c r="B104">
        <v>7</v>
      </c>
      <c r="C104" t="s">
        <v>158</v>
      </c>
      <c r="D104">
        <v>136309311</v>
      </c>
      <c r="E104" t="s">
        <v>436</v>
      </c>
      <c r="F104" t="s">
        <v>437</v>
      </c>
      <c r="G104" t="s">
        <v>170</v>
      </c>
      <c r="H104" s="39" t="s">
        <v>438</v>
      </c>
      <c r="I104" t="s">
        <v>155</v>
      </c>
      <c r="J104">
        <v>2.49</v>
      </c>
      <c r="K104" t="s">
        <v>156</v>
      </c>
      <c r="L104" t="s">
        <v>157</v>
      </c>
      <c r="N104">
        <v>17.43</v>
      </c>
      <c r="O104">
        <v>1</v>
      </c>
      <c r="P104">
        <v>0</v>
      </c>
      <c r="Q104">
        <v>125139869</v>
      </c>
      <c r="R104">
        <v>2098</v>
      </c>
      <c r="T104">
        <f>MATCH(D104,Отчет!$D:$D,0)</f>
        <v>26</v>
      </c>
    </row>
    <row r="105" spans="1:20" ht="12.75">
      <c r="A105">
        <v>139872096</v>
      </c>
      <c r="B105">
        <v>7</v>
      </c>
      <c r="C105" t="s">
        <v>167</v>
      </c>
      <c r="D105">
        <v>136309361</v>
      </c>
      <c r="E105" t="s">
        <v>439</v>
      </c>
      <c r="F105" t="s">
        <v>226</v>
      </c>
      <c r="G105" t="s">
        <v>237</v>
      </c>
      <c r="H105" s="39" t="s">
        <v>440</v>
      </c>
      <c r="I105" t="s">
        <v>155</v>
      </c>
      <c r="J105">
        <v>2.49</v>
      </c>
      <c r="K105" t="s">
        <v>156</v>
      </c>
      <c r="L105" t="s">
        <v>157</v>
      </c>
      <c r="N105">
        <v>17.43</v>
      </c>
      <c r="O105">
        <v>1</v>
      </c>
      <c r="P105">
        <v>0</v>
      </c>
      <c r="Q105">
        <v>125139869</v>
      </c>
      <c r="R105">
        <v>2098</v>
      </c>
      <c r="T105">
        <f>MATCH(D105,Отчет!$D:$D,0)</f>
        <v>99</v>
      </c>
    </row>
    <row r="106" spans="1:20" ht="12.75">
      <c r="A106">
        <v>139872174</v>
      </c>
      <c r="B106">
        <v>7</v>
      </c>
      <c r="C106" t="s">
        <v>167</v>
      </c>
      <c r="D106">
        <v>136309403</v>
      </c>
      <c r="E106" t="s">
        <v>441</v>
      </c>
      <c r="F106" t="s">
        <v>442</v>
      </c>
      <c r="G106" t="s">
        <v>443</v>
      </c>
      <c r="H106" s="39" t="s">
        <v>444</v>
      </c>
      <c r="I106" t="s">
        <v>155</v>
      </c>
      <c r="J106">
        <v>2.49</v>
      </c>
      <c r="K106" t="s">
        <v>156</v>
      </c>
      <c r="L106" t="s">
        <v>157</v>
      </c>
      <c r="N106">
        <v>17.43</v>
      </c>
      <c r="O106">
        <v>1</v>
      </c>
      <c r="P106">
        <v>0</v>
      </c>
      <c r="Q106">
        <v>125139869</v>
      </c>
      <c r="R106">
        <v>2098</v>
      </c>
      <c r="T106">
        <f>MATCH(D106,Отчет!$D:$D,0)</f>
        <v>73</v>
      </c>
    </row>
    <row r="107" spans="1:20" ht="12.75">
      <c r="A107">
        <v>139870098</v>
      </c>
      <c r="B107">
        <v>8</v>
      </c>
      <c r="C107" t="s">
        <v>158</v>
      </c>
      <c r="D107">
        <v>136309441</v>
      </c>
      <c r="E107" t="s">
        <v>445</v>
      </c>
      <c r="F107" t="s">
        <v>391</v>
      </c>
      <c r="G107" t="s">
        <v>446</v>
      </c>
      <c r="H107" s="39" t="s">
        <v>447</v>
      </c>
      <c r="I107" t="s">
        <v>155</v>
      </c>
      <c r="J107">
        <v>2.49</v>
      </c>
      <c r="K107" t="s">
        <v>156</v>
      </c>
      <c r="L107" t="s">
        <v>157</v>
      </c>
      <c r="N107">
        <v>19.92</v>
      </c>
      <c r="O107">
        <v>1</v>
      </c>
      <c r="P107">
        <v>0</v>
      </c>
      <c r="Q107">
        <v>125139869</v>
      </c>
      <c r="R107">
        <v>2098</v>
      </c>
      <c r="S107" t="s">
        <v>317</v>
      </c>
      <c r="T107">
        <f>MATCH(D107,Отчет!$D:$D,0)</f>
        <v>129</v>
      </c>
    </row>
    <row r="108" spans="1:20" ht="12.75">
      <c r="A108">
        <v>139870178</v>
      </c>
      <c r="B108">
        <v>6</v>
      </c>
      <c r="C108" t="s">
        <v>158</v>
      </c>
      <c r="D108">
        <v>136309475</v>
      </c>
      <c r="E108" t="s">
        <v>448</v>
      </c>
      <c r="F108" t="s">
        <v>222</v>
      </c>
      <c r="G108" t="s">
        <v>449</v>
      </c>
      <c r="H108" s="39" t="s">
        <v>450</v>
      </c>
      <c r="I108" t="s">
        <v>155</v>
      </c>
      <c r="J108">
        <v>2.49</v>
      </c>
      <c r="K108" t="s">
        <v>156</v>
      </c>
      <c r="L108" t="s">
        <v>157</v>
      </c>
      <c r="N108">
        <v>14.94</v>
      </c>
      <c r="O108">
        <v>1</v>
      </c>
      <c r="P108">
        <v>0</v>
      </c>
      <c r="Q108">
        <v>125139869</v>
      </c>
      <c r="R108">
        <v>2098</v>
      </c>
      <c r="T108">
        <f>MATCH(D108,Отчет!$D:$D,0)</f>
        <v>123</v>
      </c>
    </row>
    <row r="109" spans="1:20" ht="12.75">
      <c r="A109">
        <v>139864676</v>
      </c>
      <c r="B109">
        <v>8</v>
      </c>
      <c r="C109" t="s">
        <v>150</v>
      </c>
      <c r="D109">
        <v>136186671</v>
      </c>
      <c r="E109" t="s">
        <v>451</v>
      </c>
      <c r="F109" t="s">
        <v>264</v>
      </c>
      <c r="G109" t="s">
        <v>189</v>
      </c>
      <c r="H109" s="39" t="s">
        <v>452</v>
      </c>
      <c r="I109" t="s">
        <v>155</v>
      </c>
      <c r="J109">
        <v>2.49</v>
      </c>
      <c r="K109" t="s">
        <v>156</v>
      </c>
      <c r="L109" t="s">
        <v>157</v>
      </c>
      <c r="N109">
        <v>19.92</v>
      </c>
      <c r="O109">
        <v>1</v>
      </c>
      <c r="P109">
        <v>1</v>
      </c>
      <c r="Q109">
        <v>125139869</v>
      </c>
      <c r="R109">
        <v>2098</v>
      </c>
      <c r="T109">
        <f>MATCH(D109,Отчет!$D:$D,0)</f>
        <v>21</v>
      </c>
    </row>
    <row r="110" spans="1:20" ht="12.75">
      <c r="A110">
        <v>139871304</v>
      </c>
      <c r="B110">
        <v>8</v>
      </c>
      <c r="C110" t="s">
        <v>167</v>
      </c>
      <c r="D110">
        <v>136194826</v>
      </c>
      <c r="E110" t="s">
        <v>453</v>
      </c>
      <c r="F110" t="s">
        <v>454</v>
      </c>
      <c r="G110" t="s">
        <v>253</v>
      </c>
      <c r="H110" s="39" t="s">
        <v>455</v>
      </c>
      <c r="I110" t="s">
        <v>155</v>
      </c>
      <c r="J110">
        <v>2.49</v>
      </c>
      <c r="K110" t="s">
        <v>156</v>
      </c>
      <c r="L110" t="s">
        <v>157</v>
      </c>
      <c r="N110">
        <v>19.92</v>
      </c>
      <c r="O110">
        <v>1</v>
      </c>
      <c r="P110">
        <v>1</v>
      </c>
      <c r="Q110">
        <v>125139869</v>
      </c>
      <c r="R110">
        <v>2098</v>
      </c>
      <c r="T110">
        <f>MATCH(D110,Отчет!$D:$D,0)</f>
        <v>53</v>
      </c>
    </row>
    <row r="111" spans="1:20" ht="12.75">
      <c r="A111">
        <v>139868518</v>
      </c>
      <c r="B111">
        <v>7</v>
      </c>
      <c r="C111" t="s">
        <v>158</v>
      </c>
      <c r="D111">
        <v>136194952</v>
      </c>
      <c r="E111" t="s">
        <v>456</v>
      </c>
      <c r="F111" t="s">
        <v>185</v>
      </c>
      <c r="G111" t="s">
        <v>227</v>
      </c>
      <c r="H111" s="39" t="s">
        <v>457</v>
      </c>
      <c r="I111" t="s">
        <v>155</v>
      </c>
      <c r="J111">
        <v>2.49</v>
      </c>
      <c r="K111" t="s">
        <v>156</v>
      </c>
      <c r="L111" t="s">
        <v>157</v>
      </c>
      <c r="N111">
        <v>17.43</v>
      </c>
      <c r="O111">
        <v>1</v>
      </c>
      <c r="P111">
        <v>1</v>
      </c>
      <c r="Q111">
        <v>125139869</v>
      </c>
      <c r="R111">
        <v>2098</v>
      </c>
      <c r="T111">
        <f>MATCH(D111,Отчет!$D:$D,0)</f>
        <v>67</v>
      </c>
    </row>
    <row r="112" spans="1:20" ht="12.75">
      <c r="A112">
        <v>139868598</v>
      </c>
      <c r="B112">
        <v>9</v>
      </c>
      <c r="C112" t="s">
        <v>158</v>
      </c>
      <c r="D112">
        <v>136198949</v>
      </c>
      <c r="E112" t="s">
        <v>458</v>
      </c>
      <c r="F112" t="s">
        <v>185</v>
      </c>
      <c r="G112" t="s">
        <v>170</v>
      </c>
      <c r="H112" s="39" t="s">
        <v>459</v>
      </c>
      <c r="I112" t="s">
        <v>155</v>
      </c>
      <c r="J112">
        <v>2.49</v>
      </c>
      <c r="K112" t="s">
        <v>156</v>
      </c>
      <c r="L112" t="s">
        <v>157</v>
      </c>
      <c r="N112">
        <v>22.41</v>
      </c>
      <c r="O112">
        <v>1</v>
      </c>
      <c r="P112">
        <v>1</v>
      </c>
      <c r="Q112">
        <v>125139869</v>
      </c>
      <c r="R112">
        <v>2098</v>
      </c>
      <c r="T112">
        <f>MATCH(D112,Отчет!$D:$D,0)</f>
        <v>24</v>
      </c>
    </row>
    <row r="113" spans="1:20" ht="12.75">
      <c r="A113">
        <v>139865619</v>
      </c>
      <c r="B113">
        <v>8</v>
      </c>
      <c r="C113" t="s">
        <v>150</v>
      </c>
      <c r="D113">
        <v>136201372</v>
      </c>
      <c r="E113" t="s">
        <v>460</v>
      </c>
      <c r="F113" t="s">
        <v>222</v>
      </c>
      <c r="G113" t="s">
        <v>461</v>
      </c>
      <c r="H113" s="39" t="s">
        <v>462</v>
      </c>
      <c r="I113" t="s">
        <v>155</v>
      </c>
      <c r="J113">
        <v>2.49</v>
      </c>
      <c r="K113" t="s">
        <v>156</v>
      </c>
      <c r="L113" t="s">
        <v>157</v>
      </c>
      <c r="N113">
        <v>19.92</v>
      </c>
      <c r="O113">
        <v>1</v>
      </c>
      <c r="P113">
        <v>1</v>
      </c>
      <c r="Q113">
        <v>125139869</v>
      </c>
      <c r="R113">
        <v>2098</v>
      </c>
      <c r="T113">
        <f>MATCH(D113,Отчет!$D:$D,0)</f>
        <v>52</v>
      </c>
    </row>
    <row r="114" spans="1:20" ht="12.75">
      <c r="A114">
        <v>139867843</v>
      </c>
      <c r="B114">
        <v>7</v>
      </c>
      <c r="C114" t="s">
        <v>175</v>
      </c>
      <c r="D114">
        <v>136307251</v>
      </c>
      <c r="E114" t="s">
        <v>463</v>
      </c>
      <c r="F114" t="s">
        <v>464</v>
      </c>
      <c r="G114" t="s">
        <v>246</v>
      </c>
      <c r="H114" s="39" t="s">
        <v>465</v>
      </c>
      <c r="I114" t="s">
        <v>155</v>
      </c>
      <c r="J114">
        <v>2.49</v>
      </c>
      <c r="K114" t="s">
        <v>156</v>
      </c>
      <c r="L114" t="s">
        <v>157</v>
      </c>
      <c r="N114">
        <v>17.43</v>
      </c>
      <c r="O114">
        <v>1</v>
      </c>
      <c r="P114">
        <v>0</v>
      </c>
      <c r="Q114">
        <v>125139869</v>
      </c>
      <c r="R114">
        <v>2098</v>
      </c>
      <c r="T114">
        <f>MATCH(D114,Отчет!$D:$D,0)</f>
        <v>110</v>
      </c>
    </row>
    <row r="115" spans="1:20" ht="12.75">
      <c r="A115">
        <v>139865540</v>
      </c>
      <c r="B115">
        <v>8</v>
      </c>
      <c r="C115" t="s">
        <v>150</v>
      </c>
      <c r="D115">
        <v>136307302</v>
      </c>
      <c r="E115" t="s">
        <v>466</v>
      </c>
      <c r="F115" t="s">
        <v>230</v>
      </c>
      <c r="G115" t="s">
        <v>189</v>
      </c>
      <c r="H115" s="39" t="s">
        <v>467</v>
      </c>
      <c r="I115" t="s">
        <v>155</v>
      </c>
      <c r="J115">
        <v>2.49</v>
      </c>
      <c r="K115" t="s">
        <v>156</v>
      </c>
      <c r="L115" t="s">
        <v>157</v>
      </c>
      <c r="N115">
        <v>19.92</v>
      </c>
      <c r="O115">
        <v>1</v>
      </c>
      <c r="P115">
        <v>0</v>
      </c>
      <c r="Q115">
        <v>125139869</v>
      </c>
      <c r="R115">
        <v>2098</v>
      </c>
      <c r="T115">
        <f>MATCH(D115,Отчет!$D:$D,0)</f>
        <v>104</v>
      </c>
    </row>
    <row r="116" spans="1:20" ht="12.75">
      <c r="A116">
        <v>139865697</v>
      </c>
      <c r="B116">
        <v>7</v>
      </c>
      <c r="C116" t="s">
        <v>150</v>
      </c>
      <c r="D116">
        <v>136307347</v>
      </c>
      <c r="E116" t="s">
        <v>468</v>
      </c>
      <c r="F116" t="s">
        <v>243</v>
      </c>
      <c r="G116" t="s">
        <v>398</v>
      </c>
      <c r="H116" s="39" t="s">
        <v>469</v>
      </c>
      <c r="I116" t="s">
        <v>155</v>
      </c>
      <c r="J116">
        <v>2.49</v>
      </c>
      <c r="K116" t="s">
        <v>156</v>
      </c>
      <c r="L116" t="s">
        <v>157</v>
      </c>
      <c r="N116">
        <v>17.43</v>
      </c>
      <c r="O116">
        <v>1</v>
      </c>
      <c r="P116">
        <v>0</v>
      </c>
      <c r="Q116">
        <v>125139869</v>
      </c>
      <c r="R116">
        <v>2098</v>
      </c>
      <c r="T116">
        <f>MATCH(D116,Отчет!$D:$D,0)</f>
        <v>114</v>
      </c>
    </row>
    <row r="117" spans="1:20" ht="12.75">
      <c r="A117">
        <v>139869160</v>
      </c>
      <c r="B117">
        <v>7</v>
      </c>
      <c r="C117" t="s">
        <v>158</v>
      </c>
      <c r="D117">
        <v>136307377</v>
      </c>
      <c r="E117" t="s">
        <v>470</v>
      </c>
      <c r="F117" t="s">
        <v>471</v>
      </c>
      <c r="G117" t="s">
        <v>309</v>
      </c>
      <c r="H117" s="39" t="s">
        <v>472</v>
      </c>
      <c r="I117" t="s">
        <v>155</v>
      </c>
      <c r="J117">
        <v>2.49</v>
      </c>
      <c r="K117" t="s">
        <v>156</v>
      </c>
      <c r="L117" t="s">
        <v>157</v>
      </c>
      <c r="N117">
        <v>17.43</v>
      </c>
      <c r="O117">
        <v>1</v>
      </c>
      <c r="P117">
        <v>0</v>
      </c>
      <c r="Q117">
        <v>125139869</v>
      </c>
      <c r="R117">
        <v>2098</v>
      </c>
      <c r="T117">
        <f>MATCH(D117,Отчет!$D:$D,0)</f>
        <v>51</v>
      </c>
    </row>
    <row r="118" spans="1:20" ht="12.75">
      <c r="A118">
        <v>139748980</v>
      </c>
      <c r="B118">
        <v>9</v>
      </c>
      <c r="C118" t="s">
        <v>150</v>
      </c>
      <c r="D118">
        <v>136307412</v>
      </c>
      <c r="E118" t="s">
        <v>418</v>
      </c>
      <c r="F118" t="s">
        <v>222</v>
      </c>
      <c r="G118" t="s">
        <v>237</v>
      </c>
      <c r="H118" s="39" t="s">
        <v>473</v>
      </c>
      <c r="I118" t="s">
        <v>155</v>
      </c>
      <c r="J118">
        <v>2.49</v>
      </c>
      <c r="K118" t="s">
        <v>156</v>
      </c>
      <c r="L118" t="s">
        <v>157</v>
      </c>
      <c r="N118">
        <v>22.41</v>
      </c>
      <c r="O118">
        <v>1</v>
      </c>
      <c r="P118">
        <v>0</v>
      </c>
      <c r="Q118">
        <v>125139869</v>
      </c>
      <c r="R118">
        <v>2098</v>
      </c>
      <c r="T118">
        <f>MATCH(D118,Отчет!$D:$D,0)</f>
        <v>74</v>
      </c>
    </row>
    <row r="119" spans="1:20" ht="12.75">
      <c r="A119">
        <v>139869472</v>
      </c>
      <c r="B119">
        <v>9</v>
      </c>
      <c r="C119" t="s">
        <v>158</v>
      </c>
      <c r="D119">
        <v>136307449</v>
      </c>
      <c r="E119" t="s">
        <v>474</v>
      </c>
      <c r="F119" t="s">
        <v>240</v>
      </c>
      <c r="G119" t="s">
        <v>170</v>
      </c>
      <c r="H119" s="39" t="s">
        <v>475</v>
      </c>
      <c r="I119" t="s">
        <v>155</v>
      </c>
      <c r="J119">
        <v>2.49</v>
      </c>
      <c r="K119" t="s">
        <v>156</v>
      </c>
      <c r="L119" t="s">
        <v>157</v>
      </c>
      <c r="N119">
        <v>22.41</v>
      </c>
      <c r="O119">
        <v>1</v>
      </c>
      <c r="P119">
        <v>0</v>
      </c>
      <c r="Q119">
        <v>125139869</v>
      </c>
      <c r="R119">
        <v>2098</v>
      </c>
      <c r="T119">
        <f>MATCH(D119,Отчет!$D:$D,0)</f>
        <v>63</v>
      </c>
    </row>
    <row r="120" spans="1:20" ht="12.75">
      <c r="A120">
        <v>139870259</v>
      </c>
      <c r="B120">
        <v>6</v>
      </c>
      <c r="C120" t="s">
        <v>158</v>
      </c>
      <c r="D120">
        <v>136309540</v>
      </c>
      <c r="E120" t="s">
        <v>476</v>
      </c>
      <c r="F120" t="s">
        <v>477</v>
      </c>
      <c r="G120" t="s">
        <v>192</v>
      </c>
      <c r="H120" s="39" t="s">
        <v>478</v>
      </c>
      <c r="I120" t="s">
        <v>155</v>
      </c>
      <c r="J120">
        <v>2.49</v>
      </c>
      <c r="K120" t="s">
        <v>156</v>
      </c>
      <c r="L120" t="s">
        <v>157</v>
      </c>
      <c r="N120">
        <v>14.94</v>
      </c>
      <c r="O120">
        <v>1</v>
      </c>
      <c r="P120">
        <v>0</v>
      </c>
      <c r="Q120">
        <v>125139869</v>
      </c>
      <c r="R120">
        <v>2098</v>
      </c>
      <c r="T120">
        <f>MATCH(D120,Отчет!$D:$D,0)</f>
        <v>113</v>
      </c>
    </row>
    <row r="121" spans="1:20" ht="12.75">
      <c r="A121">
        <v>139749214</v>
      </c>
      <c r="B121">
        <v>6</v>
      </c>
      <c r="C121" t="s">
        <v>183</v>
      </c>
      <c r="D121">
        <v>136200955</v>
      </c>
      <c r="E121" t="s">
        <v>479</v>
      </c>
      <c r="F121" t="s">
        <v>152</v>
      </c>
      <c r="G121" t="s">
        <v>192</v>
      </c>
      <c r="H121" s="39" t="s">
        <v>480</v>
      </c>
      <c r="I121" t="s">
        <v>155</v>
      </c>
      <c r="J121">
        <v>2.49</v>
      </c>
      <c r="K121" t="s">
        <v>156</v>
      </c>
      <c r="L121" t="s">
        <v>157</v>
      </c>
      <c r="N121">
        <v>14.94</v>
      </c>
      <c r="O121">
        <v>1</v>
      </c>
      <c r="P121">
        <v>1</v>
      </c>
      <c r="Q121">
        <v>125139869</v>
      </c>
      <c r="R121">
        <v>2098</v>
      </c>
      <c r="T121">
        <f>MATCH(D121,Отчет!$D:$D,0)</f>
        <v>89</v>
      </c>
    </row>
    <row r="122" spans="1:20" ht="12.75">
      <c r="A122">
        <v>139871316</v>
      </c>
      <c r="B122">
        <v>8</v>
      </c>
      <c r="C122" t="s">
        <v>167</v>
      </c>
      <c r="D122">
        <v>136194826</v>
      </c>
      <c r="E122" t="s">
        <v>453</v>
      </c>
      <c r="F122" t="s">
        <v>454</v>
      </c>
      <c r="G122" t="s">
        <v>253</v>
      </c>
      <c r="H122" s="39" t="s">
        <v>455</v>
      </c>
      <c r="I122" t="s">
        <v>481</v>
      </c>
      <c r="J122">
        <v>0.5</v>
      </c>
      <c r="K122" t="s">
        <v>156</v>
      </c>
      <c r="L122" t="s">
        <v>482</v>
      </c>
      <c r="N122">
        <v>4</v>
      </c>
      <c r="O122">
        <v>1</v>
      </c>
      <c r="P122">
        <v>1</v>
      </c>
      <c r="Q122">
        <v>125139869</v>
      </c>
      <c r="R122">
        <v>2098</v>
      </c>
      <c r="T122">
        <f>MATCH(D122,Отчет!$D:$D,0)</f>
        <v>53</v>
      </c>
    </row>
    <row r="123" spans="1:20" ht="12.75">
      <c r="A123">
        <v>139868530</v>
      </c>
      <c r="B123">
        <v>10</v>
      </c>
      <c r="C123" t="s">
        <v>158</v>
      </c>
      <c r="D123">
        <v>136194952</v>
      </c>
      <c r="E123" t="s">
        <v>456</v>
      </c>
      <c r="F123" t="s">
        <v>185</v>
      </c>
      <c r="G123" t="s">
        <v>227</v>
      </c>
      <c r="H123" s="39" t="s">
        <v>457</v>
      </c>
      <c r="I123" t="s">
        <v>481</v>
      </c>
      <c r="J123">
        <v>0.5</v>
      </c>
      <c r="K123" t="s">
        <v>156</v>
      </c>
      <c r="L123" t="s">
        <v>482</v>
      </c>
      <c r="N123">
        <v>5</v>
      </c>
      <c r="O123">
        <v>1</v>
      </c>
      <c r="P123">
        <v>1</v>
      </c>
      <c r="Q123">
        <v>125139869</v>
      </c>
      <c r="R123">
        <v>2098</v>
      </c>
      <c r="T123">
        <f>MATCH(D123,Отчет!$D:$D,0)</f>
        <v>67</v>
      </c>
    </row>
    <row r="124" spans="1:20" ht="12.75">
      <c r="A124">
        <v>139868610</v>
      </c>
      <c r="B124">
        <v>10</v>
      </c>
      <c r="C124" t="s">
        <v>158</v>
      </c>
      <c r="D124">
        <v>136198949</v>
      </c>
      <c r="E124" t="s">
        <v>458</v>
      </c>
      <c r="F124" t="s">
        <v>185</v>
      </c>
      <c r="G124" t="s">
        <v>170</v>
      </c>
      <c r="H124" s="39" t="s">
        <v>459</v>
      </c>
      <c r="I124" t="s">
        <v>481</v>
      </c>
      <c r="J124">
        <v>0.5</v>
      </c>
      <c r="K124" t="s">
        <v>156</v>
      </c>
      <c r="L124" t="s">
        <v>482</v>
      </c>
      <c r="N124">
        <v>5</v>
      </c>
      <c r="O124">
        <v>1</v>
      </c>
      <c r="P124">
        <v>1</v>
      </c>
      <c r="Q124">
        <v>125139869</v>
      </c>
      <c r="R124">
        <v>2098</v>
      </c>
      <c r="T124">
        <f>MATCH(D124,Отчет!$D:$D,0)</f>
        <v>24</v>
      </c>
    </row>
    <row r="125" spans="1:20" ht="12.75">
      <c r="A125">
        <v>139865631</v>
      </c>
      <c r="B125">
        <v>10</v>
      </c>
      <c r="C125" t="s">
        <v>150</v>
      </c>
      <c r="D125">
        <v>136201372</v>
      </c>
      <c r="E125" t="s">
        <v>460</v>
      </c>
      <c r="F125" t="s">
        <v>222</v>
      </c>
      <c r="G125" t="s">
        <v>461</v>
      </c>
      <c r="H125" s="39" t="s">
        <v>462</v>
      </c>
      <c r="I125" t="s">
        <v>481</v>
      </c>
      <c r="J125">
        <v>0.5</v>
      </c>
      <c r="K125" t="s">
        <v>156</v>
      </c>
      <c r="L125" t="s">
        <v>482</v>
      </c>
      <c r="N125">
        <v>5</v>
      </c>
      <c r="O125">
        <v>1</v>
      </c>
      <c r="P125">
        <v>1</v>
      </c>
      <c r="Q125">
        <v>125139869</v>
      </c>
      <c r="R125">
        <v>2098</v>
      </c>
      <c r="T125">
        <f>MATCH(D125,Отчет!$D:$D,0)</f>
        <v>52</v>
      </c>
    </row>
    <row r="126" spans="1:20" ht="12.75">
      <c r="A126">
        <v>139867855</v>
      </c>
      <c r="B126">
        <v>10</v>
      </c>
      <c r="C126" t="s">
        <v>175</v>
      </c>
      <c r="D126">
        <v>136307251</v>
      </c>
      <c r="E126" t="s">
        <v>463</v>
      </c>
      <c r="F126" t="s">
        <v>464</v>
      </c>
      <c r="G126" t="s">
        <v>246</v>
      </c>
      <c r="H126" s="39" t="s">
        <v>465</v>
      </c>
      <c r="I126" t="s">
        <v>481</v>
      </c>
      <c r="J126">
        <v>0.5</v>
      </c>
      <c r="K126" t="s">
        <v>156</v>
      </c>
      <c r="L126" t="s">
        <v>482</v>
      </c>
      <c r="N126">
        <v>5</v>
      </c>
      <c r="O126">
        <v>1</v>
      </c>
      <c r="P126">
        <v>0</v>
      </c>
      <c r="Q126">
        <v>125139869</v>
      </c>
      <c r="R126">
        <v>2098</v>
      </c>
      <c r="T126">
        <f>MATCH(D126,Отчет!$D:$D,0)</f>
        <v>110</v>
      </c>
    </row>
    <row r="127" spans="1:20" ht="12.75">
      <c r="A127">
        <v>139865552</v>
      </c>
      <c r="B127">
        <v>10</v>
      </c>
      <c r="C127" t="s">
        <v>150</v>
      </c>
      <c r="D127">
        <v>136307302</v>
      </c>
      <c r="E127" t="s">
        <v>466</v>
      </c>
      <c r="F127" t="s">
        <v>230</v>
      </c>
      <c r="G127" t="s">
        <v>189</v>
      </c>
      <c r="H127" s="39" t="s">
        <v>467</v>
      </c>
      <c r="I127" t="s">
        <v>481</v>
      </c>
      <c r="J127">
        <v>0.5</v>
      </c>
      <c r="K127" t="s">
        <v>156</v>
      </c>
      <c r="L127" t="s">
        <v>482</v>
      </c>
      <c r="N127">
        <v>5</v>
      </c>
      <c r="O127">
        <v>1</v>
      </c>
      <c r="P127">
        <v>0</v>
      </c>
      <c r="Q127">
        <v>125139869</v>
      </c>
      <c r="R127">
        <v>2098</v>
      </c>
      <c r="T127">
        <f>MATCH(D127,Отчет!$D:$D,0)</f>
        <v>104</v>
      </c>
    </row>
    <row r="128" spans="1:20" ht="12.75">
      <c r="A128">
        <v>139865709</v>
      </c>
      <c r="B128">
        <v>9</v>
      </c>
      <c r="C128" t="s">
        <v>150</v>
      </c>
      <c r="D128">
        <v>136307347</v>
      </c>
      <c r="E128" t="s">
        <v>468</v>
      </c>
      <c r="F128" t="s">
        <v>243</v>
      </c>
      <c r="G128" t="s">
        <v>398</v>
      </c>
      <c r="H128" s="39" t="s">
        <v>469</v>
      </c>
      <c r="I128" t="s">
        <v>481</v>
      </c>
      <c r="J128">
        <v>0.5</v>
      </c>
      <c r="K128" t="s">
        <v>156</v>
      </c>
      <c r="L128" t="s">
        <v>482</v>
      </c>
      <c r="N128">
        <v>4.5</v>
      </c>
      <c r="O128">
        <v>1</v>
      </c>
      <c r="P128">
        <v>0</v>
      </c>
      <c r="Q128">
        <v>125139869</v>
      </c>
      <c r="R128">
        <v>2098</v>
      </c>
      <c r="T128">
        <f>MATCH(D128,Отчет!$D:$D,0)</f>
        <v>114</v>
      </c>
    </row>
    <row r="129" spans="1:20" ht="12.75">
      <c r="A129">
        <v>139869172</v>
      </c>
      <c r="B129">
        <v>9</v>
      </c>
      <c r="C129" t="s">
        <v>158</v>
      </c>
      <c r="D129">
        <v>136307377</v>
      </c>
      <c r="E129" t="s">
        <v>470</v>
      </c>
      <c r="F129" t="s">
        <v>471</v>
      </c>
      <c r="G129" t="s">
        <v>309</v>
      </c>
      <c r="H129" s="39" t="s">
        <v>472</v>
      </c>
      <c r="I129" t="s">
        <v>481</v>
      </c>
      <c r="J129">
        <v>0.5</v>
      </c>
      <c r="K129" t="s">
        <v>156</v>
      </c>
      <c r="L129" t="s">
        <v>482</v>
      </c>
      <c r="N129">
        <v>4.5</v>
      </c>
      <c r="O129">
        <v>1</v>
      </c>
      <c r="P129">
        <v>0</v>
      </c>
      <c r="Q129">
        <v>125139869</v>
      </c>
      <c r="R129">
        <v>2098</v>
      </c>
      <c r="T129">
        <f>MATCH(D129,Отчет!$D:$D,0)</f>
        <v>51</v>
      </c>
    </row>
    <row r="130" spans="1:20" ht="12.75">
      <c r="A130">
        <v>139748992</v>
      </c>
      <c r="B130">
        <v>10</v>
      </c>
      <c r="C130" t="s">
        <v>150</v>
      </c>
      <c r="D130">
        <v>136307412</v>
      </c>
      <c r="E130" t="s">
        <v>418</v>
      </c>
      <c r="F130" t="s">
        <v>222</v>
      </c>
      <c r="G130" t="s">
        <v>237</v>
      </c>
      <c r="H130" s="39" t="s">
        <v>473</v>
      </c>
      <c r="I130" t="s">
        <v>481</v>
      </c>
      <c r="J130">
        <v>0.5</v>
      </c>
      <c r="K130" t="s">
        <v>156</v>
      </c>
      <c r="L130" t="s">
        <v>482</v>
      </c>
      <c r="N130">
        <v>5</v>
      </c>
      <c r="O130">
        <v>1</v>
      </c>
      <c r="P130">
        <v>0</v>
      </c>
      <c r="Q130">
        <v>125139869</v>
      </c>
      <c r="R130">
        <v>2098</v>
      </c>
      <c r="T130">
        <f>MATCH(D130,Отчет!$D:$D,0)</f>
        <v>74</v>
      </c>
    </row>
    <row r="131" spans="1:20" ht="12.75">
      <c r="A131">
        <v>139869484</v>
      </c>
      <c r="B131">
        <v>10</v>
      </c>
      <c r="C131" t="s">
        <v>158</v>
      </c>
      <c r="D131">
        <v>136307449</v>
      </c>
      <c r="E131" t="s">
        <v>474</v>
      </c>
      <c r="F131" t="s">
        <v>240</v>
      </c>
      <c r="G131" t="s">
        <v>170</v>
      </c>
      <c r="H131" s="39" t="s">
        <v>475</v>
      </c>
      <c r="I131" t="s">
        <v>481</v>
      </c>
      <c r="J131">
        <v>0.5</v>
      </c>
      <c r="K131" t="s">
        <v>156</v>
      </c>
      <c r="L131" t="s">
        <v>482</v>
      </c>
      <c r="N131">
        <v>5</v>
      </c>
      <c r="O131">
        <v>1</v>
      </c>
      <c r="P131">
        <v>0</v>
      </c>
      <c r="Q131">
        <v>125139869</v>
      </c>
      <c r="R131">
        <v>2098</v>
      </c>
      <c r="T131">
        <f>MATCH(D131,Отчет!$D:$D,0)</f>
        <v>63</v>
      </c>
    </row>
    <row r="132" spans="1:20" ht="12.75">
      <c r="A132">
        <v>139870271</v>
      </c>
      <c r="B132">
        <v>9</v>
      </c>
      <c r="C132" t="s">
        <v>158</v>
      </c>
      <c r="D132">
        <v>136309540</v>
      </c>
      <c r="E132" t="s">
        <v>476</v>
      </c>
      <c r="F132" t="s">
        <v>477</v>
      </c>
      <c r="G132" t="s">
        <v>192</v>
      </c>
      <c r="H132" s="39" t="s">
        <v>478</v>
      </c>
      <c r="I132" t="s">
        <v>481</v>
      </c>
      <c r="J132">
        <v>0.5</v>
      </c>
      <c r="K132" t="s">
        <v>156</v>
      </c>
      <c r="L132" t="s">
        <v>482</v>
      </c>
      <c r="N132">
        <v>4.5</v>
      </c>
      <c r="O132">
        <v>1</v>
      </c>
      <c r="P132">
        <v>0</v>
      </c>
      <c r="Q132">
        <v>125139869</v>
      </c>
      <c r="R132">
        <v>2098</v>
      </c>
      <c r="T132">
        <f>MATCH(D132,Отчет!$D:$D,0)</f>
        <v>113</v>
      </c>
    </row>
    <row r="133" spans="1:20" ht="12.75">
      <c r="A133">
        <v>139749226</v>
      </c>
      <c r="B133">
        <v>10</v>
      </c>
      <c r="C133" t="s">
        <v>183</v>
      </c>
      <c r="D133">
        <v>136200955</v>
      </c>
      <c r="E133" t="s">
        <v>479</v>
      </c>
      <c r="F133" t="s">
        <v>152</v>
      </c>
      <c r="G133" t="s">
        <v>192</v>
      </c>
      <c r="H133" s="39" t="s">
        <v>480</v>
      </c>
      <c r="I133" t="s">
        <v>481</v>
      </c>
      <c r="J133">
        <v>0.5</v>
      </c>
      <c r="K133" t="s">
        <v>156</v>
      </c>
      <c r="L133" t="s">
        <v>482</v>
      </c>
      <c r="N133">
        <v>5</v>
      </c>
      <c r="O133">
        <v>1</v>
      </c>
      <c r="P133">
        <v>1</v>
      </c>
      <c r="Q133">
        <v>125139869</v>
      </c>
      <c r="R133">
        <v>2098</v>
      </c>
      <c r="T133">
        <f>MATCH(D133,Отчет!$D:$D,0)</f>
        <v>89</v>
      </c>
    </row>
    <row r="134" spans="1:20" ht="12.75">
      <c r="A134">
        <v>139867306</v>
      </c>
      <c r="B134">
        <v>10</v>
      </c>
      <c r="C134" t="s">
        <v>175</v>
      </c>
      <c r="D134">
        <v>136306689</v>
      </c>
      <c r="E134" t="s">
        <v>377</v>
      </c>
      <c r="F134" t="s">
        <v>295</v>
      </c>
      <c r="G134" t="s">
        <v>153</v>
      </c>
      <c r="H134" s="39" t="s">
        <v>378</v>
      </c>
      <c r="I134" t="s">
        <v>481</v>
      </c>
      <c r="J134">
        <v>0.5</v>
      </c>
      <c r="K134" t="s">
        <v>156</v>
      </c>
      <c r="L134" t="s">
        <v>482</v>
      </c>
      <c r="N134">
        <v>5</v>
      </c>
      <c r="O134">
        <v>1</v>
      </c>
      <c r="P134">
        <v>0</v>
      </c>
      <c r="Q134">
        <v>125139869</v>
      </c>
      <c r="R134">
        <v>2098</v>
      </c>
      <c r="T134">
        <f>MATCH(D134,Отчет!$D:$D,0)</f>
        <v>48</v>
      </c>
    </row>
    <row r="135" spans="1:20" ht="12.75">
      <c r="A135">
        <v>139867227</v>
      </c>
      <c r="B135">
        <v>10</v>
      </c>
      <c r="C135" t="s">
        <v>175</v>
      </c>
      <c r="D135">
        <v>136306778</v>
      </c>
      <c r="E135" t="s">
        <v>379</v>
      </c>
      <c r="F135" t="s">
        <v>380</v>
      </c>
      <c r="G135" t="s">
        <v>381</v>
      </c>
      <c r="H135" s="39" t="s">
        <v>382</v>
      </c>
      <c r="I135" t="s">
        <v>481</v>
      </c>
      <c r="J135">
        <v>0.5</v>
      </c>
      <c r="K135" t="s">
        <v>156</v>
      </c>
      <c r="L135" t="s">
        <v>482</v>
      </c>
      <c r="N135">
        <v>5</v>
      </c>
      <c r="O135">
        <v>1</v>
      </c>
      <c r="P135">
        <v>0</v>
      </c>
      <c r="Q135">
        <v>125139869</v>
      </c>
      <c r="R135">
        <v>2098</v>
      </c>
      <c r="S135" t="s">
        <v>317</v>
      </c>
      <c r="T135">
        <f>MATCH(D135,Отчет!$D:$D,0)</f>
        <v>126</v>
      </c>
    </row>
    <row r="136" spans="1:20" ht="12.75">
      <c r="A136">
        <v>139867699</v>
      </c>
      <c r="B136">
        <v>8</v>
      </c>
      <c r="C136" t="s">
        <v>175</v>
      </c>
      <c r="D136">
        <v>136306831</v>
      </c>
      <c r="E136" t="s">
        <v>383</v>
      </c>
      <c r="F136" t="s">
        <v>372</v>
      </c>
      <c r="G136" t="s">
        <v>253</v>
      </c>
      <c r="H136" s="39" t="s">
        <v>384</v>
      </c>
      <c r="I136" t="s">
        <v>481</v>
      </c>
      <c r="J136">
        <v>0.5</v>
      </c>
      <c r="K136" t="s">
        <v>156</v>
      </c>
      <c r="L136" t="s">
        <v>482</v>
      </c>
      <c r="N136">
        <v>4</v>
      </c>
      <c r="O136">
        <v>1</v>
      </c>
      <c r="P136">
        <v>0</v>
      </c>
      <c r="Q136">
        <v>125139869</v>
      </c>
      <c r="R136">
        <v>2098</v>
      </c>
      <c r="T136">
        <f>MATCH(D136,Отчет!$D:$D,0)</f>
        <v>92</v>
      </c>
    </row>
    <row r="137" spans="1:20" ht="12.75">
      <c r="A137">
        <v>139867777</v>
      </c>
      <c r="B137">
        <v>10</v>
      </c>
      <c r="C137" t="s">
        <v>175</v>
      </c>
      <c r="D137">
        <v>136306918</v>
      </c>
      <c r="E137" t="s">
        <v>385</v>
      </c>
      <c r="F137" t="s">
        <v>323</v>
      </c>
      <c r="G137" t="s">
        <v>313</v>
      </c>
      <c r="H137" s="39" t="s">
        <v>386</v>
      </c>
      <c r="I137" t="s">
        <v>481</v>
      </c>
      <c r="J137">
        <v>0.5</v>
      </c>
      <c r="K137" t="s">
        <v>156</v>
      </c>
      <c r="L137" t="s">
        <v>482</v>
      </c>
      <c r="N137">
        <v>5</v>
      </c>
      <c r="O137">
        <v>1</v>
      </c>
      <c r="P137">
        <v>0</v>
      </c>
      <c r="Q137">
        <v>125139869</v>
      </c>
      <c r="R137">
        <v>2098</v>
      </c>
      <c r="T137">
        <f>MATCH(D137,Отчет!$D:$D,0)</f>
        <v>105</v>
      </c>
    </row>
    <row r="138" spans="1:20" ht="12.75">
      <c r="A138">
        <v>139868688</v>
      </c>
      <c r="B138">
        <v>10</v>
      </c>
      <c r="C138" t="s">
        <v>158</v>
      </c>
      <c r="D138">
        <v>136306973</v>
      </c>
      <c r="E138" t="s">
        <v>387</v>
      </c>
      <c r="F138" t="s">
        <v>388</v>
      </c>
      <c r="G138" t="s">
        <v>199</v>
      </c>
      <c r="H138" s="39" t="s">
        <v>389</v>
      </c>
      <c r="I138" t="s">
        <v>481</v>
      </c>
      <c r="J138">
        <v>0.5</v>
      </c>
      <c r="K138" t="s">
        <v>156</v>
      </c>
      <c r="L138" t="s">
        <v>482</v>
      </c>
      <c r="N138">
        <v>5</v>
      </c>
      <c r="O138">
        <v>1</v>
      </c>
      <c r="P138">
        <v>0</v>
      </c>
      <c r="Q138">
        <v>125139869</v>
      </c>
      <c r="R138">
        <v>2098</v>
      </c>
      <c r="T138">
        <f>MATCH(D138,Отчет!$D:$D,0)</f>
        <v>95</v>
      </c>
    </row>
    <row r="139" spans="1:20" ht="12.75">
      <c r="A139">
        <v>139868766</v>
      </c>
      <c r="B139">
        <v>10</v>
      </c>
      <c r="C139" t="s">
        <v>158</v>
      </c>
      <c r="D139">
        <v>136307020</v>
      </c>
      <c r="E139" t="s">
        <v>390</v>
      </c>
      <c r="F139" t="s">
        <v>391</v>
      </c>
      <c r="G139" t="s">
        <v>253</v>
      </c>
      <c r="H139" s="39" t="s">
        <v>392</v>
      </c>
      <c r="I139" t="s">
        <v>481</v>
      </c>
      <c r="J139">
        <v>0.5</v>
      </c>
      <c r="K139" t="s">
        <v>156</v>
      </c>
      <c r="L139" t="s">
        <v>482</v>
      </c>
      <c r="N139">
        <v>5</v>
      </c>
      <c r="O139">
        <v>1</v>
      </c>
      <c r="P139">
        <v>0</v>
      </c>
      <c r="Q139">
        <v>125139869</v>
      </c>
      <c r="R139">
        <v>2098</v>
      </c>
      <c r="T139">
        <f>MATCH(D139,Отчет!$D:$D,0)</f>
        <v>120</v>
      </c>
    </row>
    <row r="140" spans="1:20" ht="12.75">
      <c r="A140">
        <v>139871478</v>
      </c>
      <c r="B140">
        <v>10</v>
      </c>
      <c r="C140" t="s">
        <v>167</v>
      </c>
      <c r="D140">
        <v>136307084</v>
      </c>
      <c r="E140" t="s">
        <v>393</v>
      </c>
      <c r="F140" t="s">
        <v>394</v>
      </c>
      <c r="G140" t="s">
        <v>381</v>
      </c>
      <c r="H140" s="39" t="s">
        <v>395</v>
      </c>
      <c r="I140" t="s">
        <v>481</v>
      </c>
      <c r="J140">
        <v>0.5</v>
      </c>
      <c r="K140" t="s">
        <v>156</v>
      </c>
      <c r="L140" t="s">
        <v>482</v>
      </c>
      <c r="N140">
        <v>5</v>
      </c>
      <c r="O140">
        <v>1</v>
      </c>
      <c r="P140">
        <v>0</v>
      </c>
      <c r="Q140">
        <v>125139869</v>
      </c>
      <c r="R140">
        <v>2098</v>
      </c>
      <c r="T140">
        <f>MATCH(D140,Отчет!$D:$D,0)</f>
        <v>124</v>
      </c>
    </row>
    <row r="141" spans="1:20" ht="12.75">
      <c r="A141">
        <v>139868928</v>
      </c>
      <c r="B141">
        <v>9</v>
      </c>
      <c r="C141" t="s">
        <v>158</v>
      </c>
      <c r="D141">
        <v>136307140</v>
      </c>
      <c r="E141" t="s">
        <v>396</v>
      </c>
      <c r="F141" t="s">
        <v>397</v>
      </c>
      <c r="G141" t="s">
        <v>398</v>
      </c>
      <c r="H141" s="39" t="s">
        <v>399</v>
      </c>
      <c r="I141" t="s">
        <v>481</v>
      </c>
      <c r="J141">
        <v>0.5</v>
      </c>
      <c r="K141" t="s">
        <v>156</v>
      </c>
      <c r="L141" t="s">
        <v>482</v>
      </c>
      <c r="N141">
        <v>4.5</v>
      </c>
      <c r="O141">
        <v>1</v>
      </c>
      <c r="P141">
        <v>0</v>
      </c>
      <c r="Q141">
        <v>125139869</v>
      </c>
      <c r="R141">
        <v>2098</v>
      </c>
      <c r="T141">
        <f>MATCH(D141,Отчет!$D:$D,0)</f>
        <v>60</v>
      </c>
    </row>
    <row r="142" spans="1:20" ht="12.75">
      <c r="A142">
        <v>139865474</v>
      </c>
      <c r="B142">
        <v>7</v>
      </c>
      <c r="C142" t="s">
        <v>150</v>
      </c>
      <c r="D142">
        <v>136307196</v>
      </c>
      <c r="E142" t="s">
        <v>400</v>
      </c>
      <c r="F142" t="s">
        <v>355</v>
      </c>
      <c r="G142" t="s">
        <v>253</v>
      </c>
      <c r="H142" s="39" t="s">
        <v>401</v>
      </c>
      <c r="I142" t="s">
        <v>481</v>
      </c>
      <c r="J142">
        <v>0.5</v>
      </c>
      <c r="K142" t="s">
        <v>156</v>
      </c>
      <c r="L142" t="s">
        <v>482</v>
      </c>
      <c r="N142">
        <v>3.5</v>
      </c>
      <c r="O142">
        <v>1</v>
      </c>
      <c r="P142">
        <v>0</v>
      </c>
      <c r="Q142">
        <v>125139869</v>
      </c>
      <c r="R142">
        <v>2098</v>
      </c>
      <c r="T142">
        <f>MATCH(D142,Отчет!$D:$D,0)</f>
        <v>68</v>
      </c>
    </row>
    <row r="143" spans="1:20" ht="12.75">
      <c r="A143">
        <v>139864532</v>
      </c>
      <c r="B143">
        <v>10</v>
      </c>
      <c r="C143" t="s">
        <v>150</v>
      </c>
      <c r="D143">
        <v>136185428</v>
      </c>
      <c r="E143" t="s">
        <v>402</v>
      </c>
      <c r="F143" t="s">
        <v>185</v>
      </c>
      <c r="G143" t="s">
        <v>237</v>
      </c>
      <c r="H143" s="39" t="s">
        <v>403</v>
      </c>
      <c r="I143" t="s">
        <v>481</v>
      </c>
      <c r="J143">
        <v>0.5</v>
      </c>
      <c r="K143" t="s">
        <v>156</v>
      </c>
      <c r="L143" t="s">
        <v>482</v>
      </c>
      <c r="N143">
        <v>5</v>
      </c>
      <c r="O143">
        <v>1</v>
      </c>
      <c r="P143">
        <v>1</v>
      </c>
      <c r="Q143">
        <v>125139869</v>
      </c>
      <c r="R143">
        <v>2098</v>
      </c>
      <c r="T143">
        <f>MATCH(D143,Отчет!$D:$D,0)</f>
        <v>36</v>
      </c>
    </row>
    <row r="144" spans="1:20" ht="12.75">
      <c r="A144">
        <v>139864766</v>
      </c>
      <c r="B144">
        <v>9</v>
      </c>
      <c r="C144" t="s">
        <v>150</v>
      </c>
      <c r="D144">
        <v>136187427</v>
      </c>
      <c r="E144" t="s">
        <v>404</v>
      </c>
      <c r="F144" t="s">
        <v>185</v>
      </c>
      <c r="G144" t="s">
        <v>170</v>
      </c>
      <c r="H144" s="39" t="s">
        <v>405</v>
      </c>
      <c r="I144" t="s">
        <v>481</v>
      </c>
      <c r="J144">
        <v>0.5</v>
      </c>
      <c r="K144" t="s">
        <v>156</v>
      </c>
      <c r="L144" t="s">
        <v>482</v>
      </c>
      <c r="N144">
        <v>4.5</v>
      </c>
      <c r="O144">
        <v>1</v>
      </c>
      <c r="P144">
        <v>1</v>
      </c>
      <c r="Q144">
        <v>125139869</v>
      </c>
      <c r="R144">
        <v>2098</v>
      </c>
      <c r="T144">
        <f>MATCH(D144,Отчет!$D:$D,0)</f>
        <v>101</v>
      </c>
    </row>
    <row r="145" spans="1:20" ht="12.75">
      <c r="A145">
        <v>139749694</v>
      </c>
      <c r="B145">
        <v>7</v>
      </c>
      <c r="C145" t="s">
        <v>183</v>
      </c>
      <c r="D145">
        <v>136198489</v>
      </c>
      <c r="E145" t="s">
        <v>406</v>
      </c>
      <c r="F145" t="s">
        <v>215</v>
      </c>
      <c r="G145" t="s">
        <v>227</v>
      </c>
      <c r="H145" s="39" t="s">
        <v>407</v>
      </c>
      <c r="I145" t="s">
        <v>481</v>
      </c>
      <c r="J145">
        <v>0.5</v>
      </c>
      <c r="K145" t="s">
        <v>156</v>
      </c>
      <c r="L145" t="s">
        <v>482</v>
      </c>
      <c r="N145">
        <v>3.5</v>
      </c>
      <c r="O145">
        <v>1</v>
      </c>
      <c r="P145">
        <v>1</v>
      </c>
      <c r="Q145">
        <v>125139869</v>
      </c>
      <c r="R145">
        <v>2098</v>
      </c>
      <c r="T145">
        <f>MATCH(D145,Отчет!$D:$D,0)</f>
        <v>93</v>
      </c>
    </row>
    <row r="146" spans="1:20" ht="12.75">
      <c r="A146">
        <v>139871790</v>
      </c>
      <c r="B146">
        <v>10</v>
      </c>
      <c r="C146" t="s">
        <v>167</v>
      </c>
      <c r="D146">
        <v>136287126</v>
      </c>
      <c r="E146" t="s">
        <v>408</v>
      </c>
      <c r="F146" t="s">
        <v>215</v>
      </c>
      <c r="G146" t="s">
        <v>170</v>
      </c>
      <c r="H146" s="39" t="s">
        <v>409</v>
      </c>
      <c r="I146" t="s">
        <v>481</v>
      </c>
      <c r="J146">
        <v>0.5</v>
      </c>
      <c r="K146" t="s">
        <v>156</v>
      </c>
      <c r="L146" t="s">
        <v>482</v>
      </c>
      <c r="N146">
        <v>5</v>
      </c>
      <c r="O146">
        <v>1</v>
      </c>
      <c r="P146">
        <v>1</v>
      </c>
      <c r="Q146">
        <v>125139869</v>
      </c>
      <c r="R146">
        <v>2098</v>
      </c>
      <c r="T146">
        <f>MATCH(D146,Отчет!$D:$D,0)</f>
        <v>32</v>
      </c>
    </row>
    <row r="147" spans="1:20" ht="12.75">
      <c r="A147">
        <v>139867465</v>
      </c>
      <c r="B147">
        <v>10</v>
      </c>
      <c r="C147" t="s">
        <v>175</v>
      </c>
      <c r="D147">
        <v>136195088</v>
      </c>
      <c r="E147" t="s">
        <v>410</v>
      </c>
      <c r="F147" t="s">
        <v>215</v>
      </c>
      <c r="G147" t="s">
        <v>170</v>
      </c>
      <c r="H147" s="39" t="s">
        <v>411</v>
      </c>
      <c r="I147" t="s">
        <v>481</v>
      </c>
      <c r="J147">
        <v>0.5</v>
      </c>
      <c r="K147" t="s">
        <v>156</v>
      </c>
      <c r="L147" t="s">
        <v>482</v>
      </c>
      <c r="N147">
        <v>5</v>
      </c>
      <c r="O147">
        <v>1</v>
      </c>
      <c r="P147">
        <v>1</v>
      </c>
      <c r="Q147">
        <v>125139869</v>
      </c>
      <c r="R147">
        <v>2098</v>
      </c>
      <c r="T147">
        <f>MATCH(D147,Отчет!$D:$D,0)</f>
        <v>71</v>
      </c>
    </row>
    <row r="148" spans="1:20" ht="12.75">
      <c r="A148">
        <v>139749772</v>
      </c>
      <c r="B148">
        <v>10</v>
      </c>
      <c r="C148" t="s">
        <v>183</v>
      </c>
      <c r="D148">
        <v>136195180</v>
      </c>
      <c r="E148" t="s">
        <v>233</v>
      </c>
      <c r="F148" t="s">
        <v>160</v>
      </c>
      <c r="G148" t="s">
        <v>223</v>
      </c>
      <c r="H148" s="39" t="s">
        <v>412</v>
      </c>
      <c r="I148" t="s">
        <v>481</v>
      </c>
      <c r="J148">
        <v>0.5</v>
      </c>
      <c r="K148" t="s">
        <v>156</v>
      </c>
      <c r="L148" t="s">
        <v>482</v>
      </c>
      <c r="N148">
        <v>5</v>
      </c>
      <c r="O148">
        <v>1</v>
      </c>
      <c r="P148">
        <v>1</v>
      </c>
      <c r="Q148">
        <v>125139869</v>
      </c>
      <c r="R148">
        <v>2098</v>
      </c>
      <c r="T148">
        <f>MATCH(D148,Отчет!$D:$D,0)</f>
        <v>81</v>
      </c>
    </row>
    <row r="149" spans="1:20" ht="12.75">
      <c r="A149">
        <v>139867621</v>
      </c>
      <c r="B149">
        <v>10</v>
      </c>
      <c r="C149" t="s">
        <v>175</v>
      </c>
      <c r="D149">
        <v>136198667</v>
      </c>
      <c r="E149" t="s">
        <v>413</v>
      </c>
      <c r="F149" t="s">
        <v>152</v>
      </c>
      <c r="G149" t="s">
        <v>189</v>
      </c>
      <c r="H149" s="39" t="s">
        <v>414</v>
      </c>
      <c r="I149" t="s">
        <v>481</v>
      </c>
      <c r="J149">
        <v>0.5</v>
      </c>
      <c r="K149" t="s">
        <v>156</v>
      </c>
      <c r="L149" t="s">
        <v>482</v>
      </c>
      <c r="N149">
        <v>5</v>
      </c>
      <c r="O149">
        <v>1</v>
      </c>
      <c r="P149">
        <v>1</v>
      </c>
      <c r="Q149">
        <v>125139869</v>
      </c>
      <c r="R149">
        <v>2098</v>
      </c>
      <c r="T149">
        <f>MATCH(D149,Отчет!$D:$D,0)</f>
        <v>69</v>
      </c>
    </row>
    <row r="150" spans="1:20" ht="12.75">
      <c r="A150">
        <v>139867933</v>
      </c>
      <c r="B150">
        <v>10</v>
      </c>
      <c r="C150" t="s">
        <v>175</v>
      </c>
      <c r="D150">
        <v>136234152</v>
      </c>
      <c r="E150" t="s">
        <v>415</v>
      </c>
      <c r="F150" t="s">
        <v>416</v>
      </c>
      <c r="G150" t="s">
        <v>237</v>
      </c>
      <c r="H150" s="39" t="s">
        <v>417</v>
      </c>
      <c r="I150" t="s">
        <v>481</v>
      </c>
      <c r="J150">
        <v>0.5</v>
      </c>
      <c r="K150" t="s">
        <v>156</v>
      </c>
      <c r="L150" t="s">
        <v>482</v>
      </c>
      <c r="N150">
        <v>5</v>
      </c>
      <c r="O150">
        <v>1</v>
      </c>
      <c r="P150">
        <v>1</v>
      </c>
      <c r="Q150">
        <v>125139869</v>
      </c>
      <c r="R150">
        <v>2098</v>
      </c>
      <c r="T150">
        <f>MATCH(D150,Отчет!$D:$D,0)</f>
        <v>87</v>
      </c>
    </row>
    <row r="151" spans="1:20" ht="12.75">
      <c r="A151">
        <v>139748914</v>
      </c>
      <c r="B151">
        <v>10</v>
      </c>
      <c r="C151" t="s">
        <v>158</v>
      </c>
      <c r="D151">
        <v>136235061</v>
      </c>
      <c r="E151" t="s">
        <v>418</v>
      </c>
      <c r="F151" t="s">
        <v>164</v>
      </c>
      <c r="G151" t="s">
        <v>161</v>
      </c>
      <c r="H151" s="39" t="s">
        <v>419</v>
      </c>
      <c r="I151" t="s">
        <v>481</v>
      </c>
      <c r="J151">
        <v>0.5</v>
      </c>
      <c r="K151" t="s">
        <v>156</v>
      </c>
      <c r="L151" t="s">
        <v>482</v>
      </c>
      <c r="N151">
        <v>5</v>
      </c>
      <c r="O151">
        <v>1</v>
      </c>
      <c r="P151">
        <v>1</v>
      </c>
      <c r="Q151">
        <v>125139869</v>
      </c>
      <c r="R151">
        <v>2098</v>
      </c>
      <c r="T151">
        <f>MATCH(D151,Отчет!$D:$D,0)</f>
        <v>96</v>
      </c>
    </row>
    <row r="152" spans="1:20" ht="12.75">
      <c r="A152">
        <v>139869328</v>
      </c>
      <c r="B152">
        <v>9</v>
      </c>
      <c r="C152" t="s">
        <v>158</v>
      </c>
      <c r="D152">
        <v>136235138</v>
      </c>
      <c r="E152" t="s">
        <v>420</v>
      </c>
      <c r="F152" t="s">
        <v>185</v>
      </c>
      <c r="G152" t="s">
        <v>333</v>
      </c>
      <c r="H152" s="39" t="s">
        <v>421</v>
      </c>
      <c r="I152" t="s">
        <v>481</v>
      </c>
      <c r="J152">
        <v>0.5</v>
      </c>
      <c r="K152" t="s">
        <v>156</v>
      </c>
      <c r="L152" t="s">
        <v>482</v>
      </c>
      <c r="N152">
        <v>4.5</v>
      </c>
      <c r="O152">
        <v>1</v>
      </c>
      <c r="P152">
        <v>1</v>
      </c>
      <c r="Q152">
        <v>125139869</v>
      </c>
      <c r="R152">
        <v>2098</v>
      </c>
      <c r="T152">
        <f>MATCH(D152,Отчет!$D:$D,0)</f>
        <v>35</v>
      </c>
    </row>
    <row r="153" spans="1:20" ht="12.75">
      <c r="A153">
        <v>139869406</v>
      </c>
      <c r="B153">
        <v>10</v>
      </c>
      <c r="C153" t="s">
        <v>158</v>
      </c>
      <c r="D153">
        <v>136235176</v>
      </c>
      <c r="E153" t="s">
        <v>422</v>
      </c>
      <c r="F153" t="s">
        <v>185</v>
      </c>
      <c r="G153" t="s">
        <v>173</v>
      </c>
      <c r="H153" s="39" t="s">
        <v>423</v>
      </c>
      <c r="I153" t="s">
        <v>481</v>
      </c>
      <c r="J153">
        <v>0.5</v>
      </c>
      <c r="K153" t="s">
        <v>156</v>
      </c>
      <c r="L153" t="s">
        <v>482</v>
      </c>
      <c r="N153">
        <v>5</v>
      </c>
      <c r="O153">
        <v>1</v>
      </c>
      <c r="P153">
        <v>1</v>
      </c>
      <c r="Q153">
        <v>125139869</v>
      </c>
      <c r="R153">
        <v>2098</v>
      </c>
      <c r="T153">
        <f>MATCH(D153,Отчет!$D:$D,0)</f>
        <v>25</v>
      </c>
    </row>
    <row r="154" spans="1:20" ht="12.75">
      <c r="A154">
        <v>139865943</v>
      </c>
      <c r="B154">
        <v>10</v>
      </c>
      <c r="C154" t="s">
        <v>150</v>
      </c>
      <c r="D154">
        <v>136235214</v>
      </c>
      <c r="E154" t="s">
        <v>424</v>
      </c>
      <c r="F154" t="s">
        <v>177</v>
      </c>
      <c r="G154" t="s">
        <v>425</v>
      </c>
      <c r="H154" s="39" t="s">
        <v>426</v>
      </c>
      <c r="I154" t="s">
        <v>481</v>
      </c>
      <c r="J154">
        <v>0.5</v>
      </c>
      <c r="K154" t="s">
        <v>156</v>
      </c>
      <c r="L154" t="s">
        <v>482</v>
      </c>
      <c r="N154">
        <v>5</v>
      </c>
      <c r="O154">
        <v>1</v>
      </c>
      <c r="P154">
        <v>1</v>
      </c>
      <c r="Q154">
        <v>125139869</v>
      </c>
      <c r="R154">
        <v>2098</v>
      </c>
      <c r="T154">
        <f>MATCH(D154,Отчет!$D:$D,0)</f>
        <v>116</v>
      </c>
    </row>
    <row r="155" spans="1:20" ht="12.75">
      <c r="A155">
        <v>139868170</v>
      </c>
      <c r="B155">
        <v>10</v>
      </c>
      <c r="C155" t="s">
        <v>175</v>
      </c>
      <c r="D155">
        <v>136235252</v>
      </c>
      <c r="E155" t="s">
        <v>427</v>
      </c>
      <c r="F155" t="s">
        <v>264</v>
      </c>
      <c r="G155" t="s">
        <v>170</v>
      </c>
      <c r="H155" s="39" t="s">
        <v>428</v>
      </c>
      <c r="I155" t="s">
        <v>481</v>
      </c>
      <c r="J155">
        <v>0.5</v>
      </c>
      <c r="K155" t="s">
        <v>156</v>
      </c>
      <c r="L155" t="s">
        <v>482</v>
      </c>
      <c r="N155">
        <v>5</v>
      </c>
      <c r="O155">
        <v>1</v>
      </c>
      <c r="P155">
        <v>1</v>
      </c>
      <c r="Q155">
        <v>125139869</v>
      </c>
      <c r="R155">
        <v>2098</v>
      </c>
      <c r="T155">
        <f>MATCH(D155,Отчет!$D:$D,0)</f>
        <v>90</v>
      </c>
    </row>
    <row r="156" spans="1:20" ht="12.75">
      <c r="A156">
        <v>139866836</v>
      </c>
      <c r="B156">
        <v>9</v>
      </c>
      <c r="C156" t="s">
        <v>175</v>
      </c>
      <c r="D156">
        <v>136185242</v>
      </c>
      <c r="E156" t="s">
        <v>325</v>
      </c>
      <c r="F156" t="s">
        <v>185</v>
      </c>
      <c r="G156" t="s">
        <v>165</v>
      </c>
      <c r="H156" s="39" t="s">
        <v>326</v>
      </c>
      <c r="I156" t="s">
        <v>481</v>
      </c>
      <c r="J156">
        <v>0.5</v>
      </c>
      <c r="K156" t="s">
        <v>156</v>
      </c>
      <c r="L156" t="s">
        <v>482</v>
      </c>
      <c r="N156">
        <v>4.5</v>
      </c>
      <c r="O156">
        <v>1</v>
      </c>
      <c r="P156">
        <v>1</v>
      </c>
      <c r="Q156">
        <v>125139869</v>
      </c>
      <c r="R156">
        <v>2098</v>
      </c>
      <c r="T156">
        <f>MATCH(D156,Отчет!$D:$D,0)</f>
        <v>97</v>
      </c>
    </row>
    <row r="157" spans="1:20" ht="12.75">
      <c r="A157">
        <v>139750007</v>
      </c>
      <c r="B157">
        <v>10</v>
      </c>
      <c r="C157" t="s">
        <v>183</v>
      </c>
      <c r="D157">
        <v>136186757</v>
      </c>
      <c r="E157" t="s">
        <v>327</v>
      </c>
      <c r="F157" t="s">
        <v>328</v>
      </c>
      <c r="G157" t="s">
        <v>209</v>
      </c>
      <c r="H157" s="39" t="s">
        <v>329</v>
      </c>
      <c r="I157" t="s">
        <v>481</v>
      </c>
      <c r="J157">
        <v>0.5</v>
      </c>
      <c r="K157" t="s">
        <v>156</v>
      </c>
      <c r="L157" t="s">
        <v>482</v>
      </c>
      <c r="N157">
        <v>5</v>
      </c>
      <c r="O157">
        <v>1</v>
      </c>
      <c r="P157">
        <v>1</v>
      </c>
      <c r="Q157">
        <v>125139869</v>
      </c>
      <c r="R157">
        <v>2098</v>
      </c>
      <c r="T157">
        <f>MATCH(D157,Отчет!$D:$D,0)</f>
        <v>78</v>
      </c>
    </row>
    <row r="158" spans="1:20" ht="12.75">
      <c r="A158">
        <v>139865004</v>
      </c>
      <c r="B158">
        <v>9</v>
      </c>
      <c r="C158" t="s">
        <v>150</v>
      </c>
      <c r="D158">
        <v>136194348</v>
      </c>
      <c r="E158" t="s">
        <v>330</v>
      </c>
      <c r="F158" t="s">
        <v>169</v>
      </c>
      <c r="G158" t="s">
        <v>199</v>
      </c>
      <c r="H158" s="39" t="s">
        <v>331</v>
      </c>
      <c r="I158" t="s">
        <v>481</v>
      </c>
      <c r="J158">
        <v>0.5</v>
      </c>
      <c r="K158" t="s">
        <v>156</v>
      </c>
      <c r="L158" t="s">
        <v>482</v>
      </c>
      <c r="N158">
        <v>4.5</v>
      </c>
      <c r="O158">
        <v>1</v>
      </c>
      <c r="P158">
        <v>1</v>
      </c>
      <c r="Q158">
        <v>125139869</v>
      </c>
      <c r="R158">
        <v>2098</v>
      </c>
      <c r="T158">
        <f>MATCH(D158,Отчет!$D:$D,0)</f>
        <v>50</v>
      </c>
    </row>
    <row r="159" spans="1:20" ht="12.75">
      <c r="A159">
        <v>139871634</v>
      </c>
      <c r="B159">
        <v>10</v>
      </c>
      <c r="C159" t="s">
        <v>167</v>
      </c>
      <c r="D159">
        <v>136200634</v>
      </c>
      <c r="E159" t="s">
        <v>332</v>
      </c>
      <c r="F159" t="s">
        <v>226</v>
      </c>
      <c r="G159" t="s">
        <v>333</v>
      </c>
      <c r="H159" s="39" t="s">
        <v>334</v>
      </c>
      <c r="I159" t="s">
        <v>481</v>
      </c>
      <c r="J159">
        <v>0.5</v>
      </c>
      <c r="K159" t="s">
        <v>156</v>
      </c>
      <c r="L159" t="s">
        <v>482</v>
      </c>
      <c r="N159">
        <v>5</v>
      </c>
      <c r="O159">
        <v>1</v>
      </c>
      <c r="P159">
        <v>1</v>
      </c>
      <c r="Q159">
        <v>125139869</v>
      </c>
      <c r="R159">
        <v>2098</v>
      </c>
      <c r="T159">
        <f>MATCH(D159,Отчет!$D:$D,0)</f>
        <v>18</v>
      </c>
    </row>
    <row r="160" spans="1:20" ht="12.75">
      <c r="A160">
        <v>139871712</v>
      </c>
      <c r="B160">
        <v>7</v>
      </c>
      <c r="C160" t="s">
        <v>167</v>
      </c>
      <c r="D160">
        <v>136201223</v>
      </c>
      <c r="E160" t="s">
        <v>335</v>
      </c>
      <c r="F160" t="s">
        <v>336</v>
      </c>
      <c r="G160" t="s">
        <v>227</v>
      </c>
      <c r="H160" s="39" t="s">
        <v>337</v>
      </c>
      <c r="I160" t="s">
        <v>481</v>
      </c>
      <c r="J160">
        <v>0.5</v>
      </c>
      <c r="K160" t="s">
        <v>156</v>
      </c>
      <c r="L160" t="s">
        <v>482</v>
      </c>
      <c r="N160">
        <v>3.5</v>
      </c>
      <c r="O160">
        <v>1</v>
      </c>
      <c r="P160">
        <v>1</v>
      </c>
      <c r="Q160">
        <v>125139869</v>
      </c>
      <c r="R160">
        <v>2098</v>
      </c>
      <c r="T160">
        <f>MATCH(D160,Отчет!$D:$D,0)</f>
        <v>83</v>
      </c>
    </row>
    <row r="161" spans="1:20" ht="12.75">
      <c r="A161">
        <v>139749070</v>
      </c>
      <c r="B161">
        <v>10</v>
      </c>
      <c r="C161" t="s">
        <v>183</v>
      </c>
      <c r="D161">
        <v>136234938</v>
      </c>
      <c r="E161" t="s">
        <v>338</v>
      </c>
      <c r="F161" t="s">
        <v>339</v>
      </c>
      <c r="G161" t="s">
        <v>189</v>
      </c>
      <c r="H161" s="39" t="s">
        <v>340</v>
      </c>
      <c r="I161" t="s">
        <v>481</v>
      </c>
      <c r="J161">
        <v>0.5</v>
      </c>
      <c r="K161" t="s">
        <v>156</v>
      </c>
      <c r="L161" t="s">
        <v>482</v>
      </c>
      <c r="N161">
        <v>5</v>
      </c>
      <c r="O161">
        <v>1</v>
      </c>
      <c r="P161">
        <v>1</v>
      </c>
      <c r="Q161">
        <v>125139869</v>
      </c>
      <c r="R161">
        <v>2098</v>
      </c>
      <c r="T161">
        <f>MATCH(D161,Отчет!$D:$D,0)</f>
        <v>82</v>
      </c>
    </row>
    <row r="162" spans="1:20" ht="12.75">
      <c r="A162">
        <v>139866289</v>
      </c>
      <c r="B162">
        <v>10</v>
      </c>
      <c r="C162" t="s">
        <v>175</v>
      </c>
      <c r="D162">
        <v>136305570</v>
      </c>
      <c r="E162" t="s">
        <v>341</v>
      </c>
      <c r="F162" t="s">
        <v>285</v>
      </c>
      <c r="G162" t="s">
        <v>189</v>
      </c>
      <c r="H162" s="39" t="s">
        <v>342</v>
      </c>
      <c r="I162" t="s">
        <v>481</v>
      </c>
      <c r="J162">
        <v>0.5</v>
      </c>
      <c r="K162" t="s">
        <v>156</v>
      </c>
      <c r="L162" t="s">
        <v>482</v>
      </c>
      <c r="N162">
        <v>5</v>
      </c>
      <c r="O162">
        <v>1</v>
      </c>
      <c r="P162">
        <v>0</v>
      </c>
      <c r="Q162">
        <v>125139869</v>
      </c>
      <c r="R162">
        <v>2098</v>
      </c>
      <c r="T162">
        <f>MATCH(D162,Отчет!$D:$D,0)</f>
        <v>85</v>
      </c>
    </row>
    <row r="163" spans="1:20" ht="12.75">
      <c r="A163">
        <v>139870691</v>
      </c>
      <c r="B163">
        <v>10</v>
      </c>
      <c r="C163" t="s">
        <v>167</v>
      </c>
      <c r="D163">
        <v>136305613</v>
      </c>
      <c r="E163" t="s">
        <v>343</v>
      </c>
      <c r="F163" t="s">
        <v>344</v>
      </c>
      <c r="G163" t="s">
        <v>313</v>
      </c>
      <c r="H163" s="39" t="s">
        <v>345</v>
      </c>
      <c r="I163" t="s">
        <v>481</v>
      </c>
      <c r="J163">
        <v>0.5</v>
      </c>
      <c r="K163" t="s">
        <v>156</v>
      </c>
      <c r="L163" t="s">
        <v>482</v>
      </c>
      <c r="N163">
        <v>5</v>
      </c>
      <c r="O163">
        <v>1</v>
      </c>
      <c r="P163">
        <v>0</v>
      </c>
      <c r="Q163">
        <v>125139869</v>
      </c>
      <c r="R163">
        <v>2098</v>
      </c>
      <c r="T163">
        <f>MATCH(D163,Отчет!$D:$D,0)</f>
        <v>59</v>
      </c>
    </row>
    <row r="164" spans="1:20" ht="12.75">
      <c r="A164">
        <v>139750319</v>
      </c>
      <c r="B164">
        <v>10</v>
      </c>
      <c r="C164" t="s">
        <v>183</v>
      </c>
      <c r="D164">
        <v>136305653</v>
      </c>
      <c r="E164" t="s">
        <v>346</v>
      </c>
      <c r="F164" t="s">
        <v>336</v>
      </c>
      <c r="G164" t="s">
        <v>192</v>
      </c>
      <c r="H164" s="39" t="s">
        <v>347</v>
      </c>
      <c r="I164" t="s">
        <v>481</v>
      </c>
      <c r="J164">
        <v>0.5</v>
      </c>
      <c r="K164" t="s">
        <v>156</v>
      </c>
      <c r="L164" t="s">
        <v>482</v>
      </c>
      <c r="N164">
        <v>5</v>
      </c>
      <c r="O164">
        <v>1</v>
      </c>
      <c r="P164">
        <v>0</v>
      </c>
      <c r="Q164">
        <v>125139869</v>
      </c>
      <c r="R164">
        <v>2098</v>
      </c>
      <c r="T164">
        <f>MATCH(D164,Отчет!$D:$D,0)</f>
        <v>55</v>
      </c>
    </row>
    <row r="165" spans="1:20" ht="12.75">
      <c r="A165">
        <v>139870769</v>
      </c>
      <c r="B165">
        <v>9</v>
      </c>
      <c r="C165" t="s">
        <v>167</v>
      </c>
      <c r="D165">
        <v>136305683</v>
      </c>
      <c r="E165" t="s">
        <v>348</v>
      </c>
      <c r="F165" t="s">
        <v>285</v>
      </c>
      <c r="G165" t="s">
        <v>199</v>
      </c>
      <c r="H165" s="39" t="s">
        <v>349</v>
      </c>
      <c r="I165" t="s">
        <v>481</v>
      </c>
      <c r="J165">
        <v>0.5</v>
      </c>
      <c r="K165" t="s">
        <v>156</v>
      </c>
      <c r="L165" t="s">
        <v>482</v>
      </c>
      <c r="N165">
        <v>4.5</v>
      </c>
      <c r="O165">
        <v>1</v>
      </c>
      <c r="P165">
        <v>0</v>
      </c>
      <c r="Q165">
        <v>125139869</v>
      </c>
      <c r="R165">
        <v>2098</v>
      </c>
      <c r="S165" t="s">
        <v>317</v>
      </c>
      <c r="T165">
        <f>MATCH(D165,Отчет!$D:$D,0)</f>
        <v>127</v>
      </c>
    </row>
    <row r="166" spans="1:20" ht="12.75">
      <c r="A166">
        <v>139866524</v>
      </c>
      <c r="B166">
        <v>10</v>
      </c>
      <c r="C166" t="s">
        <v>175</v>
      </c>
      <c r="D166">
        <v>136305716</v>
      </c>
      <c r="E166" t="s">
        <v>350</v>
      </c>
      <c r="F166" t="s">
        <v>351</v>
      </c>
      <c r="G166" t="s">
        <v>352</v>
      </c>
      <c r="H166" s="39" t="s">
        <v>353</v>
      </c>
      <c r="I166" t="s">
        <v>481</v>
      </c>
      <c r="J166">
        <v>0.5</v>
      </c>
      <c r="K166" t="s">
        <v>156</v>
      </c>
      <c r="L166" t="s">
        <v>482</v>
      </c>
      <c r="N166">
        <v>5</v>
      </c>
      <c r="O166">
        <v>1</v>
      </c>
      <c r="P166">
        <v>0</v>
      </c>
      <c r="Q166">
        <v>125139869</v>
      </c>
      <c r="R166">
        <v>2098</v>
      </c>
      <c r="T166">
        <f>MATCH(D166,Отчет!$D:$D,0)</f>
        <v>88</v>
      </c>
    </row>
    <row r="167" spans="1:20" ht="12.75">
      <c r="A167">
        <v>139866602</v>
      </c>
      <c r="B167">
        <v>10</v>
      </c>
      <c r="C167" t="s">
        <v>175</v>
      </c>
      <c r="D167">
        <v>136305756</v>
      </c>
      <c r="E167" t="s">
        <v>354</v>
      </c>
      <c r="F167" t="s">
        <v>355</v>
      </c>
      <c r="G167" t="s">
        <v>313</v>
      </c>
      <c r="H167" s="39" t="s">
        <v>356</v>
      </c>
      <c r="I167" t="s">
        <v>481</v>
      </c>
      <c r="J167">
        <v>0.5</v>
      </c>
      <c r="K167" t="s">
        <v>156</v>
      </c>
      <c r="L167" t="s">
        <v>482</v>
      </c>
      <c r="N167">
        <v>5</v>
      </c>
      <c r="O167">
        <v>1</v>
      </c>
      <c r="P167">
        <v>0</v>
      </c>
      <c r="Q167">
        <v>125139869</v>
      </c>
      <c r="R167">
        <v>2098</v>
      </c>
      <c r="T167">
        <f>MATCH(D167,Отчет!$D:$D,0)</f>
        <v>111</v>
      </c>
    </row>
    <row r="168" spans="1:20" ht="12.75">
      <c r="A168">
        <v>139871003</v>
      </c>
      <c r="B168">
        <v>10</v>
      </c>
      <c r="C168" t="s">
        <v>167</v>
      </c>
      <c r="D168">
        <v>136305788</v>
      </c>
      <c r="E168" t="s">
        <v>357</v>
      </c>
      <c r="F168" t="s">
        <v>249</v>
      </c>
      <c r="G168" t="s">
        <v>173</v>
      </c>
      <c r="H168" s="39" t="s">
        <v>358</v>
      </c>
      <c r="I168" t="s">
        <v>481</v>
      </c>
      <c r="J168">
        <v>0.5</v>
      </c>
      <c r="K168" t="s">
        <v>156</v>
      </c>
      <c r="L168" t="s">
        <v>482</v>
      </c>
      <c r="N168">
        <v>5</v>
      </c>
      <c r="O168">
        <v>1</v>
      </c>
      <c r="P168">
        <v>0</v>
      </c>
      <c r="Q168">
        <v>125139869</v>
      </c>
      <c r="R168">
        <v>2098</v>
      </c>
      <c r="T168">
        <f>MATCH(D168,Отчет!$D:$D,0)</f>
        <v>19</v>
      </c>
    </row>
    <row r="169" spans="1:20" ht="12.75">
      <c r="A169">
        <v>139866758</v>
      </c>
      <c r="B169">
        <v>10</v>
      </c>
      <c r="C169" t="s">
        <v>175</v>
      </c>
      <c r="D169">
        <v>136305842</v>
      </c>
      <c r="E169" t="s">
        <v>359</v>
      </c>
      <c r="F169" t="s">
        <v>169</v>
      </c>
      <c r="G169" t="s">
        <v>227</v>
      </c>
      <c r="H169" s="39" t="s">
        <v>360</v>
      </c>
      <c r="I169" t="s">
        <v>481</v>
      </c>
      <c r="J169">
        <v>0.5</v>
      </c>
      <c r="K169" t="s">
        <v>156</v>
      </c>
      <c r="L169" t="s">
        <v>482</v>
      </c>
      <c r="N169">
        <v>5</v>
      </c>
      <c r="O169">
        <v>1</v>
      </c>
      <c r="P169">
        <v>0</v>
      </c>
      <c r="Q169">
        <v>125139869</v>
      </c>
      <c r="R169">
        <v>2098</v>
      </c>
      <c r="T169">
        <f>MATCH(D169,Отчет!$D:$D,0)</f>
        <v>98</v>
      </c>
    </row>
    <row r="170" spans="1:20" ht="12.75">
      <c r="A170">
        <v>139866914</v>
      </c>
      <c r="B170">
        <v>10</v>
      </c>
      <c r="C170" t="s">
        <v>175</v>
      </c>
      <c r="D170">
        <v>136305902</v>
      </c>
      <c r="E170" t="s">
        <v>361</v>
      </c>
      <c r="F170" t="s">
        <v>177</v>
      </c>
      <c r="G170" t="s">
        <v>313</v>
      </c>
      <c r="H170" s="39" t="s">
        <v>362</v>
      </c>
      <c r="I170" t="s">
        <v>481</v>
      </c>
      <c r="J170">
        <v>0.5</v>
      </c>
      <c r="K170" t="s">
        <v>156</v>
      </c>
      <c r="L170" t="s">
        <v>482</v>
      </c>
      <c r="N170">
        <v>5</v>
      </c>
      <c r="O170">
        <v>1</v>
      </c>
      <c r="P170">
        <v>0</v>
      </c>
      <c r="Q170">
        <v>125139869</v>
      </c>
      <c r="R170">
        <v>2098</v>
      </c>
      <c r="T170">
        <f>MATCH(D170,Отчет!$D:$D,0)</f>
        <v>107</v>
      </c>
    </row>
    <row r="171" spans="1:20" ht="12.75">
      <c r="A171">
        <v>139871160</v>
      </c>
      <c r="B171">
        <v>10</v>
      </c>
      <c r="C171" t="s">
        <v>167</v>
      </c>
      <c r="D171">
        <v>136305942</v>
      </c>
      <c r="E171" t="s">
        <v>363</v>
      </c>
      <c r="F171" t="s">
        <v>240</v>
      </c>
      <c r="G171" t="s">
        <v>189</v>
      </c>
      <c r="H171" s="39" t="s">
        <v>364</v>
      </c>
      <c r="I171" t="s">
        <v>481</v>
      </c>
      <c r="J171">
        <v>0.5</v>
      </c>
      <c r="K171" t="s">
        <v>156</v>
      </c>
      <c r="L171" t="s">
        <v>482</v>
      </c>
      <c r="N171">
        <v>5</v>
      </c>
      <c r="O171">
        <v>1</v>
      </c>
      <c r="P171">
        <v>0</v>
      </c>
      <c r="Q171">
        <v>125139869</v>
      </c>
      <c r="R171">
        <v>2098</v>
      </c>
      <c r="T171">
        <f>MATCH(D171,Отчет!$D:$D,0)</f>
        <v>23</v>
      </c>
    </row>
    <row r="172" spans="1:20" ht="12.75">
      <c r="A172">
        <v>139871238</v>
      </c>
      <c r="B172">
        <v>10</v>
      </c>
      <c r="C172" t="s">
        <v>167</v>
      </c>
      <c r="D172">
        <v>136305985</v>
      </c>
      <c r="E172" t="s">
        <v>365</v>
      </c>
      <c r="F172" t="s">
        <v>222</v>
      </c>
      <c r="G172" t="s">
        <v>161</v>
      </c>
      <c r="H172" s="39" t="s">
        <v>366</v>
      </c>
      <c r="I172" t="s">
        <v>481</v>
      </c>
      <c r="J172">
        <v>0.5</v>
      </c>
      <c r="K172" t="s">
        <v>156</v>
      </c>
      <c r="L172" t="s">
        <v>482</v>
      </c>
      <c r="N172">
        <v>5</v>
      </c>
      <c r="O172">
        <v>1</v>
      </c>
      <c r="P172">
        <v>0</v>
      </c>
      <c r="Q172">
        <v>125139869</v>
      </c>
      <c r="R172">
        <v>2098</v>
      </c>
      <c r="T172">
        <f>MATCH(D172,Отчет!$D:$D,0)</f>
        <v>125</v>
      </c>
    </row>
    <row r="173" spans="1:20" ht="12.75">
      <c r="A173">
        <v>139864844</v>
      </c>
      <c r="B173">
        <v>7</v>
      </c>
      <c r="C173" t="s">
        <v>150</v>
      </c>
      <c r="D173">
        <v>136306021</v>
      </c>
      <c r="E173" t="s">
        <v>367</v>
      </c>
      <c r="F173" t="s">
        <v>243</v>
      </c>
      <c r="G173" t="s">
        <v>368</v>
      </c>
      <c r="H173" s="39" t="s">
        <v>369</v>
      </c>
      <c r="I173" t="s">
        <v>481</v>
      </c>
      <c r="J173">
        <v>0.5</v>
      </c>
      <c r="K173" t="s">
        <v>156</v>
      </c>
      <c r="L173" t="s">
        <v>482</v>
      </c>
      <c r="N173">
        <v>3.5</v>
      </c>
      <c r="O173">
        <v>1</v>
      </c>
      <c r="P173">
        <v>0</v>
      </c>
      <c r="Q173">
        <v>125139869</v>
      </c>
      <c r="R173">
        <v>2098</v>
      </c>
      <c r="S173" t="s">
        <v>317</v>
      </c>
      <c r="T173">
        <f>MATCH(D173,Отчет!$D:$D,0)</f>
        <v>130</v>
      </c>
    </row>
    <row r="174" spans="1:20" ht="12.75">
      <c r="A174">
        <v>139865317</v>
      </c>
      <c r="B174">
        <v>9</v>
      </c>
      <c r="C174" t="s">
        <v>150</v>
      </c>
      <c r="D174">
        <v>136306497</v>
      </c>
      <c r="E174" t="s">
        <v>239</v>
      </c>
      <c r="F174" t="s">
        <v>285</v>
      </c>
      <c r="G174" t="s">
        <v>333</v>
      </c>
      <c r="H174" s="39" t="s">
        <v>370</v>
      </c>
      <c r="I174" t="s">
        <v>481</v>
      </c>
      <c r="J174">
        <v>0.5</v>
      </c>
      <c r="K174" t="s">
        <v>156</v>
      </c>
      <c r="L174" t="s">
        <v>482</v>
      </c>
      <c r="N174">
        <v>4.5</v>
      </c>
      <c r="O174">
        <v>1</v>
      </c>
      <c r="P174">
        <v>0</v>
      </c>
      <c r="Q174">
        <v>125139869</v>
      </c>
      <c r="R174">
        <v>2098</v>
      </c>
      <c r="T174">
        <f>MATCH(D174,Отчет!$D:$D,0)</f>
        <v>47</v>
      </c>
    </row>
    <row r="175" spans="1:20" ht="12.75">
      <c r="A175">
        <v>139865238</v>
      </c>
      <c r="B175">
        <v>7</v>
      </c>
      <c r="C175" t="s">
        <v>150</v>
      </c>
      <c r="D175">
        <v>136306548</v>
      </c>
      <c r="E175" t="s">
        <v>371</v>
      </c>
      <c r="F175" t="s">
        <v>372</v>
      </c>
      <c r="G175" t="s">
        <v>373</v>
      </c>
      <c r="H175" s="39" t="s">
        <v>374</v>
      </c>
      <c r="I175" t="s">
        <v>481</v>
      </c>
      <c r="J175">
        <v>0.5</v>
      </c>
      <c r="K175" t="s">
        <v>156</v>
      </c>
      <c r="L175" t="s">
        <v>482</v>
      </c>
      <c r="N175">
        <v>3.5</v>
      </c>
      <c r="O175">
        <v>1</v>
      </c>
      <c r="P175">
        <v>0</v>
      </c>
      <c r="Q175">
        <v>125139869</v>
      </c>
      <c r="R175">
        <v>2098</v>
      </c>
      <c r="S175" t="s">
        <v>317</v>
      </c>
      <c r="T175">
        <f>MATCH(D175,Отчет!$D:$D,0)</f>
        <v>128</v>
      </c>
    </row>
    <row r="176" spans="1:20" ht="12.75">
      <c r="A176">
        <v>139867385</v>
      </c>
      <c r="B176">
        <v>10</v>
      </c>
      <c r="C176" t="s">
        <v>175</v>
      </c>
      <c r="D176">
        <v>136306634</v>
      </c>
      <c r="E176" t="s">
        <v>375</v>
      </c>
      <c r="F176" t="s">
        <v>295</v>
      </c>
      <c r="G176" t="s">
        <v>212</v>
      </c>
      <c r="H176" s="39" t="s">
        <v>376</v>
      </c>
      <c r="I176" t="s">
        <v>481</v>
      </c>
      <c r="J176">
        <v>0.5</v>
      </c>
      <c r="K176" t="s">
        <v>156</v>
      </c>
      <c r="L176" t="s">
        <v>482</v>
      </c>
      <c r="N176">
        <v>5</v>
      </c>
      <c r="O176">
        <v>1</v>
      </c>
      <c r="P176">
        <v>0</v>
      </c>
      <c r="Q176">
        <v>125139869</v>
      </c>
      <c r="R176">
        <v>2098</v>
      </c>
      <c r="T176">
        <f>MATCH(D176,Отчет!$D:$D,0)</f>
        <v>76</v>
      </c>
    </row>
    <row r="177" spans="1:20" ht="12.75">
      <c r="A177">
        <v>139868848</v>
      </c>
      <c r="B177">
        <v>9</v>
      </c>
      <c r="C177" t="s">
        <v>158</v>
      </c>
      <c r="D177">
        <v>136199774</v>
      </c>
      <c r="E177" t="s">
        <v>292</v>
      </c>
      <c r="F177" t="s">
        <v>188</v>
      </c>
      <c r="G177" t="s">
        <v>189</v>
      </c>
      <c r="H177" s="39" t="s">
        <v>293</v>
      </c>
      <c r="I177" t="s">
        <v>481</v>
      </c>
      <c r="J177">
        <v>0.5</v>
      </c>
      <c r="K177" t="s">
        <v>156</v>
      </c>
      <c r="L177" t="s">
        <v>482</v>
      </c>
      <c r="N177">
        <v>4.5</v>
      </c>
      <c r="O177">
        <v>1</v>
      </c>
      <c r="P177">
        <v>1</v>
      </c>
      <c r="Q177">
        <v>125139869</v>
      </c>
      <c r="R177">
        <v>2098</v>
      </c>
      <c r="T177">
        <f>MATCH(D177,Отчет!$D:$D,0)</f>
        <v>16</v>
      </c>
    </row>
    <row r="178" spans="1:20" ht="12.75">
      <c r="A178">
        <v>139748835</v>
      </c>
      <c r="B178">
        <v>10</v>
      </c>
      <c r="C178" t="s">
        <v>183</v>
      </c>
      <c r="D178">
        <v>136235974</v>
      </c>
      <c r="E178" t="s">
        <v>294</v>
      </c>
      <c r="F178" t="s">
        <v>295</v>
      </c>
      <c r="G178" t="s">
        <v>173</v>
      </c>
      <c r="H178" s="39" t="s">
        <v>296</v>
      </c>
      <c r="I178" t="s">
        <v>481</v>
      </c>
      <c r="J178">
        <v>0.5</v>
      </c>
      <c r="K178" t="s">
        <v>156</v>
      </c>
      <c r="L178" t="s">
        <v>482</v>
      </c>
      <c r="N178">
        <v>5</v>
      </c>
      <c r="O178">
        <v>1</v>
      </c>
      <c r="P178">
        <v>1</v>
      </c>
      <c r="Q178">
        <v>125139869</v>
      </c>
      <c r="R178">
        <v>2098</v>
      </c>
      <c r="T178">
        <f>MATCH(D178,Отчет!$D:$D,0)</f>
        <v>58</v>
      </c>
    </row>
    <row r="179" spans="1:20" ht="12.75">
      <c r="A179">
        <v>139866021</v>
      </c>
      <c r="B179">
        <v>10</v>
      </c>
      <c r="C179" t="s">
        <v>150</v>
      </c>
      <c r="D179">
        <v>136236014</v>
      </c>
      <c r="E179" t="s">
        <v>297</v>
      </c>
      <c r="F179" t="s">
        <v>226</v>
      </c>
      <c r="G179" t="s">
        <v>192</v>
      </c>
      <c r="H179" s="39" t="s">
        <v>298</v>
      </c>
      <c r="I179" t="s">
        <v>481</v>
      </c>
      <c r="J179">
        <v>0.5</v>
      </c>
      <c r="K179" t="s">
        <v>156</v>
      </c>
      <c r="L179" t="s">
        <v>482</v>
      </c>
      <c r="N179">
        <v>5</v>
      </c>
      <c r="O179">
        <v>1</v>
      </c>
      <c r="P179">
        <v>1</v>
      </c>
      <c r="Q179">
        <v>125139869</v>
      </c>
      <c r="R179">
        <v>2098</v>
      </c>
      <c r="T179">
        <f>MATCH(D179,Отчет!$D:$D,0)</f>
        <v>13</v>
      </c>
    </row>
    <row r="180" spans="1:20" ht="12.75">
      <c r="A180">
        <v>139872264</v>
      </c>
      <c r="B180">
        <v>9</v>
      </c>
      <c r="C180" t="s">
        <v>167</v>
      </c>
      <c r="D180">
        <v>136236052</v>
      </c>
      <c r="E180" t="s">
        <v>299</v>
      </c>
      <c r="F180" t="s">
        <v>185</v>
      </c>
      <c r="G180" t="s">
        <v>212</v>
      </c>
      <c r="H180" s="39" t="s">
        <v>300</v>
      </c>
      <c r="I180" t="s">
        <v>481</v>
      </c>
      <c r="J180">
        <v>0.5</v>
      </c>
      <c r="K180" t="s">
        <v>156</v>
      </c>
      <c r="L180" t="s">
        <v>482</v>
      </c>
      <c r="N180">
        <v>4.5</v>
      </c>
      <c r="O180">
        <v>1</v>
      </c>
      <c r="P180">
        <v>1</v>
      </c>
      <c r="Q180">
        <v>125139869</v>
      </c>
      <c r="R180">
        <v>2098</v>
      </c>
      <c r="T180">
        <f>MATCH(D180,Отчет!$D:$D,0)</f>
        <v>80</v>
      </c>
    </row>
    <row r="181" spans="1:20" ht="12.75">
      <c r="A181">
        <v>139748757</v>
      </c>
      <c r="B181">
        <v>10</v>
      </c>
      <c r="C181" t="s">
        <v>183</v>
      </c>
      <c r="D181">
        <v>136236090</v>
      </c>
      <c r="E181" t="s">
        <v>301</v>
      </c>
      <c r="F181" t="s">
        <v>164</v>
      </c>
      <c r="G181" t="s">
        <v>165</v>
      </c>
      <c r="H181" s="39" t="s">
        <v>302</v>
      </c>
      <c r="I181" t="s">
        <v>481</v>
      </c>
      <c r="J181">
        <v>0.5</v>
      </c>
      <c r="K181" t="s">
        <v>156</v>
      </c>
      <c r="L181" t="s">
        <v>482</v>
      </c>
      <c r="N181">
        <v>5</v>
      </c>
      <c r="O181">
        <v>1</v>
      </c>
      <c r="P181">
        <v>1</v>
      </c>
      <c r="Q181">
        <v>125139869</v>
      </c>
      <c r="R181">
        <v>2098</v>
      </c>
      <c r="T181">
        <f>MATCH(D181,Отчет!$D:$D,0)</f>
        <v>17</v>
      </c>
    </row>
    <row r="182" spans="1:20" ht="12.75">
      <c r="A182">
        <v>139866099</v>
      </c>
      <c r="B182">
        <v>10</v>
      </c>
      <c r="C182" t="s">
        <v>150</v>
      </c>
      <c r="D182">
        <v>136236128</v>
      </c>
      <c r="E182" t="s">
        <v>303</v>
      </c>
      <c r="F182" t="s">
        <v>240</v>
      </c>
      <c r="G182" t="s">
        <v>304</v>
      </c>
      <c r="H182" s="39" t="s">
        <v>305</v>
      </c>
      <c r="I182" t="s">
        <v>481</v>
      </c>
      <c r="J182">
        <v>0.5</v>
      </c>
      <c r="K182" t="s">
        <v>156</v>
      </c>
      <c r="L182" t="s">
        <v>482</v>
      </c>
      <c r="N182">
        <v>5</v>
      </c>
      <c r="O182">
        <v>1</v>
      </c>
      <c r="P182">
        <v>1</v>
      </c>
      <c r="Q182">
        <v>125139869</v>
      </c>
      <c r="R182">
        <v>2098</v>
      </c>
      <c r="T182">
        <f>MATCH(D182,Отчет!$D:$D,0)</f>
        <v>66</v>
      </c>
    </row>
    <row r="183" spans="1:20" ht="12.75">
      <c r="A183">
        <v>139865160</v>
      </c>
      <c r="B183">
        <v>9</v>
      </c>
      <c r="C183" t="s">
        <v>150</v>
      </c>
      <c r="D183">
        <v>137942064</v>
      </c>
      <c r="E183" t="s">
        <v>306</v>
      </c>
      <c r="F183" t="s">
        <v>249</v>
      </c>
      <c r="G183" t="s">
        <v>189</v>
      </c>
      <c r="H183" s="39" t="s">
        <v>307</v>
      </c>
      <c r="I183" t="s">
        <v>481</v>
      </c>
      <c r="J183">
        <v>0.5</v>
      </c>
      <c r="K183" t="s">
        <v>156</v>
      </c>
      <c r="L183" t="s">
        <v>482</v>
      </c>
      <c r="N183">
        <v>4.5</v>
      </c>
      <c r="O183">
        <v>1</v>
      </c>
      <c r="P183">
        <v>0</v>
      </c>
      <c r="Q183">
        <v>125139869</v>
      </c>
      <c r="R183">
        <v>2098</v>
      </c>
      <c r="T183">
        <f>MATCH(D183,Отчет!$D:$D,0)</f>
        <v>115</v>
      </c>
    </row>
    <row r="184" spans="1:20" ht="12.75">
      <c r="A184">
        <v>139749304</v>
      </c>
      <c r="B184">
        <v>9</v>
      </c>
      <c r="C184" t="s">
        <v>183</v>
      </c>
      <c r="D184">
        <v>137942108</v>
      </c>
      <c r="E184" t="s">
        <v>308</v>
      </c>
      <c r="F184" t="s">
        <v>208</v>
      </c>
      <c r="G184" t="s">
        <v>309</v>
      </c>
      <c r="H184" s="39" t="s">
        <v>310</v>
      </c>
      <c r="I184" t="s">
        <v>481</v>
      </c>
      <c r="J184">
        <v>0.5</v>
      </c>
      <c r="K184" t="s">
        <v>156</v>
      </c>
      <c r="L184" t="s">
        <v>482</v>
      </c>
      <c r="N184">
        <v>4.5</v>
      </c>
      <c r="O184">
        <v>1</v>
      </c>
      <c r="P184">
        <v>0</v>
      </c>
      <c r="Q184">
        <v>125139869</v>
      </c>
      <c r="R184">
        <v>2098</v>
      </c>
      <c r="T184">
        <f>MATCH(D184,Отчет!$D:$D,0)</f>
        <v>72</v>
      </c>
    </row>
    <row r="185" spans="1:20" ht="12.75">
      <c r="A185">
        <v>139869092</v>
      </c>
      <c r="B185">
        <v>9</v>
      </c>
      <c r="C185" t="s">
        <v>158</v>
      </c>
      <c r="D185">
        <v>137568625</v>
      </c>
      <c r="E185" t="s">
        <v>311</v>
      </c>
      <c r="F185" t="s">
        <v>312</v>
      </c>
      <c r="G185" t="s">
        <v>313</v>
      </c>
      <c r="H185" s="39" t="s">
        <v>314</v>
      </c>
      <c r="I185" t="s">
        <v>481</v>
      </c>
      <c r="J185">
        <v>0.5</v>
      </c>
      <c r="K185" t="s">
        <v>156</v>
      </c>
      <c r="L185" t="s">
        <v>482</v>
      </c>
      <c r="N185">
        <v>4.5</v>
      </c>
      <c r="O185">
        <v>1</v>
      </c>
      <c r="P185">
        <v>1</v>
      </c>
      <c r="Q185">
        <v>125139869</v>
      </c>
      <c r="R185">
        <v>2098</v>
      </c>
      <c r="T185">
        <f>MATCH(D185,Отчет!$D:$D,0)</f>
        <v>41</v>
      </c>
    </row>
    <row r="186" spans="1:20" ht="12.75">
      <c r="A186">
        <v>146938954</v>
      </c>
      <c r="B186">
        <v>7</v>
      </c>
      <c r="C186" t="s">
        <v>150</v>
      </c>
      <c r="D186">
        <v>144578511</v>
      </c>
      <c r="E186" t="s">
        <v>315</v>
      </c>
      <c r="F186" t="s">
        <v>185</v>
      </c>
      <c r="G186" t="s">
        <v>192</v>
      </c>
      <c r="H186" s="39" t="s">
        <v>316</v>
      </c>
      <c r="I186" t="s">
        <v>481</v>
      </c>
      <c r="J186">
        <v>0.5</v>
      </c>
      <c r="K186" t="s">
        <v>156</v>
      </c>
      <c r="L186" t="s">
        <v>482</v>
      </c>
      <c r="N186">
        <v>3.5</v>
      </c>
      <c r="O186">
        <v>1</v>
      </c>
      <c r="P186">
        <v>0</v>
      </c>
      <c r="Q186">
        <v>125139869</v>
      </c>
      <c r="R186">
        <v>2098</v>
      </c>
      <c r="S186" t="s">
        <v>317</v>
      </c>
      <c r="T186">
        <f>MATCH(D186,Отчет!$D:$D,0)</f>
        <v>109</v>
      </c>
    </row>
    <row r="187" spans="1:20" ht="12.75">
      <c r="A187">
        <v>143623759</v>
      </c>
      <c r="B187">
        <v>5</v>
      </c>
      <c r="C187" t="s">
        <v>167</v>
      </c>
      <c r="D187">
        <v>143616675</v>
      </c>
      <c r="E187" t="s">
        <v>318</v>
      </c>
      <c r="F187" t="s">
        <v>319</v>
      </c>
      <c r="G187" t="s">
        <v>320</v>
      </c>
      <c r="H187" s="39" t="s">
        <v>321</v>
      </c>
      <c r="I187" t="s">
        <v>481</v>
      </c>
      <c r="J187">
        <v>0.5</v>
      </c>
      <c r="K187" t="s">
        <v>156</v>
      </c>
      <c r="L187" t="s">
        <v>482</v>
      </c>
      <c r="N187">
        <v>2.5</v>
      </c>
      <c r="O187">
        <v>1</v>
      </c>
      <c r="P187">
        <v>0</v>
      </c>
      <c r="Q187">
        <v>125139869</v>
      </c>
      <c r="R187">
        <v>2098</v>
      </c>
      <c r="T187">
        <f>MATCH(D187,Отчет!$D:$D,0)</f>
        <v>118</v>
      </c>
    </row>
    <row r="188" spans="1:20" ht="12.75">
      <c r="A188">
        <v>191572738</v>
      </c>
      <c r="B188">
        <v>7</v>
      </c>
      <c r="C188" t="s">
        <v>158</v>
      </c>
      <c r="D188">
        <v>145538707</v>
      </c>
      <c r="E188" t="s">
        <v>322</v>
      </c>
      <c r="F188" t="s">
        <v>323</v>
      </c>
      <c r="G188" t="s">
        <v>209</v>
      </c>
      <c r="H188" s="39" t="s">
        <v>324</v>
      </c>
      <c r="I188" t="s">
        <v>481</v>
      </c>
      <c r="J188">
        <v>0.5</v>
      </c>
      <c r="K188" t="s">
        <v>156</v>
      </c>
      <c r="L188" t="s">
        <v>482</v>
      </c>
      <c r="N188">
        <v>3.5</v>
      </c>
      <c r="O188">
        <v>1</v>
      </c>
      <c r="P188">
        <v>0</v>
      </c>
      <c r="Q188">
        <v>125139869</v>
      </c>
      <c r="R188">
        <v>2098</v>
      </c>
      <c r="S188" t="s">
        <v>317</v>
      </c>
      <c r="T188">
        <f>MATCH(D188,Отчет!$D:$D,0)</f>
        <v>122</v>
      </c>
    </row>
    <row r="189" spans="1:20" ht="12.75">
      <c r="A189">
        <v>139864926</v>
      </c>
      <c r="B189">
        <v>9</v>
      </c>
      <c r="C189" t="s">
        <v>150</v>
      </c>
      <c r="D189">
        <v>136193522</v>
      </c>
      <c r="E189" t="s">
        <v>198</v>
      </c>
      <c r="F189" t="s">
        <v>169</v>
      </c>
      <c r="G189" t="s">
        <v>170</v>
      </c>
      <c r="H189" s="39" t="s">
        <v>232</v>
      </c>
      <c r="I189" t="s">
        <v>481</v>
      </c>
      <c r="J189">
        <v>0.5</v>
      </c>
      <c r="K189" t="s">
        <v>156</v>
      </c>
      <c r="L189" t="s">
        <v>482</v>
      </c>
      <c r="N189">
        <v>4.5</v>
      </c>
      <c r="O189">
        <v>1</v>
      </c>
      <c r="P189">
        <v>1</v>
      </c>
      <c r="Q189">
        <v>125139869</v>
      </c>
      <c r="R189">
        <v>2098</v>
      </c>
      <c r="T189">
        <f>MATCH(D189,Отчет!$D:$D,0)</f>
        <v>94</v>
      </c>
    </row>
    <row r="190" spans="1:20" ht="12.75">
      <c r="A190">
        <v>139867543</v>
      </c>
      <c r="B190">
        <v>10</v>
      </c>
      <c r="C190" t="s">
        <v>175</v>
      </c>
      <c r="D190">
        <v>136195145</v>
      </c>
      <c r="E190" t="s">
        <v>233</v>
      </c>
      <c r="F190" t="s">
        <v>234</v>
      </c>
      <c r="G190" t="s">
        <v>235</v>
      </c>
      <c r="H190" s="39" t="s">
        <v>236</v>
      </c>
      <c r="I190" t="s">
        <v>481</v>
      </c>
      <c r="J190">
        <v>0.5</v>
      </c>
      <c r="K190" t="s">
        <v>156</v>
      </c>
      <c r="L190" t="s">
        <v>482</v>
      </c>
      <c r="N190">
        <v>5</v>
      </c>
      <c r="O190">
        <v>1</v>
      </c>
      <c r="P190">
        <v>1</v>
      </c>
      <c r="Q190">
        <v>125139869</v>
      </c>
      <c r="R190">
        <v>2098</v>
      </c>
      <c r="T190">
        <f>MATCH(D190,Отчет!$D:$D,0)</f>
        <v>54</v>
      </c>
    </row>
    <row r="191" spans="1:20" ht="12.75">
      <c r="A191">
        <v>139865082</v>
      </c>
      <c r="B191">
        <v>9</v>
      </c>
      <c r="C191" t="s">
        <v>150</v>
      </c>
      <c r="D191">
        <v>136195279</v>
      </c>
      <c r="E191" t="s">
        <v>233</v>
      </c>
      <c r="F191" t="s">
        <v>222</v>
      </c>
      <c r="G191" t="s">
        <v>237</v>
      </c>
      <c r="H191" s="39" t="s">
        <v>238</v>
      </c>
      <c r="I191" t="s">
        <v>481</v>
      </c>
      <c r="J191">
        <v>0.5</v>
      </c>
      <c r="K191" t="s">
        <v>156</v>
      </c>
      <c r="L191" t="s">
        <v>482</v>
      </c>
      <c r="N191">
        <v>4.5</v>
      </c>
      <c r="O191">
        <v>1</v>
      </c>
      <c r="P191">
        <v>1</v>
      </c>
      <c r="Q191">
        <v>125139869</v>
      </c>
      <c r="R191">
        <v>2098</v>
      </c>
      <c r="T191">
        <f>MATCH(D191,Отчет!$D:$D,0)</f>
        <v>102</v>
      </c>
    </row>
    <row r="192" spans="1:20" ht="12.75">
      <c r="A192">
        <v>139749538</v>
      </c>
      <c r="B192">
        <v>10</v>
      </c>
      <c r="C192" t="s">
        <v>183</v>
      </c>
      <c r="D192">
        <v>136199131</v>
      </c>
      <c r="E192" t="s">
        <v>239</v>
      </c>
      <c r="F192" t="s">
        <v>240</v>
      </c>
      <c r="G192" t="s">
        <v>170</v>
      </c>
      <c r="H192" s="39" t="s">
        <v>241</v>
      </c>
      <c r="I192" t="s">
        <v>481</v>
      </c>
      <c r="J192">
        <v>0.5</v>
      </c>
      <c r="K192" t="s">
        <v>156</v>
      </c>
      <c r="L192" t="s">
        <v>482</v>
      </c>
      <c r="N192">
        <v>5</v>
      </c>
      <c r="O192">
        <v>1</v>
      </c>
      <c r="P192">
        <v>1</v>
      </c>
      <c r="Q192">
        <v>125139869</v>
      </c>
      <c r="R192">
        <v>2098</v>
      </c>
      <c r="T192">
        <f>MATCH(D192,Отчет!$D:$D,0)</f>
        <v>56</v>
      </c>
    </row>
    <row r="193" spans="1:20" ht="12.75">
      <c r="A193">
        <v>139749148</v>
      </c>
      <c r="B193">
        <v>10</v>
      </c>
      <c r="C193" t="s">
        <v>183</v>
      </c>
      <c r="D193">
        <v>136201294</v>
      </c>
      <c r="E193" t="s">
        <v>242</v>
      </c>
      <c r="F193" t="s">
        <v>243</v>
      </c>
      <c r="G193" t="s">
        <v>209</v>
      </c>
      <c r="H193" s="39" t="s">
        <v>244</v>
      </c>
      <c r="I193" t="s">
        <v>481</v>
      </c>
      <c r="J193">
        <v>0.5</v>
      </c>
      <c r="K193" t="s">
        <v>156</v>
      </c>
      <c r="L193" t="s">
        <v>482</v>
      </c>
      <c r="N193">
        <v>5</v>
      </c>
      <c r="O193">
        <v>1</v>
      </c>
      <c r="P193">
        <v>1</v>
      </c>
      <c r="Q193">
        <v>125139869</v>
      </c>
      <c r="R193">
        <v>2098</v>
      </c>
      <c r="T193">
        <f>MATCH(D193,Отчет!$D:$D,0)</f>
        <v>112</v>
      </c>
    </row>
    <row r="194" spans="1:20" ht="12.75">
      <c r="A194">
        <v>139872030</v>
      </c>
      <c r="B194">
        <v>10</v>
      </c>
      <c r="C194" t="s">
        <v>167</v>
      </c>
      <c r="D194">
        <v>136235614</v>
      </c>
      <c r="E194" t="s">
        <v>245</v>
      </c>
      <c r="F194" t="s">
        <v>169</v>
      </c>
      <c r="G194" t="s">
        <v>246</v>
      </c>
      <c r="H194" s="39" t="s">
        <v>247</v>
      </c>
      <c r="I194" t="s">
        <v>481</v>
      </c>
      <c r="J194">
        <v>0.5</v>
      </c>
      <c r="K194" t="s">
        <v>156</v>
      </c>
      <c r="L194" t="s">
        <v>482</v>
      </c>
      <c r="N194">
        <v>5</v>
      </c>
      <c r="O194">
        <v>1</v>
      </c>
      <c r="P194">
        <v>1</v>
      </c>
      <c r="Q194">
        <v>125139869</v>
      </c>
      <c r="R194">
        <v>2098</v>
      </c>
      <c r="T194">
        <f>MATCH(D194,Отчет!$D:$D,0)</f>
        <v>45</v>
      </c>
    </row>
    <row r="195" spans="1:20" ht="12.75">
      <c r="A195">
        <v>139869875</v>
      </c>
      <c r="B195">
        <v>10</v>
      </c>
      <c r="C195" t="s">
        <v>158</v>
      </c>
      <c r="D195">
        <v>136235652</v>
      </c>
      <c r="E195" t="s">
        <v>248</v>
      </c>
      <c r="F195" t="s">
        <v>249</v>
      </c>
      <c r="G195" t="s">
        <v>170</v>
      </c>
      <c r="H195" s="39" t="s">
        <v>250</v>
      </c>
      <c r="I195" t="s">
        <v>481</v>
      </c>
      <c r="J195">
        <v>0.5</v>
      </c>
      <c r="K195" t="s">
        <v>156</v>
      </c>
      <c r="L195" t="s">
        <v>482</v>
      </c>
      <c r="N195">
        <v>5</v>
      </c>
      <c r="O195">
        <v>1</v>
      </c>
      <c r="P195">
        <v>1</v>
      </c>
      <c r="Q195">
        <v>125139869</v>
      </c>
      <c r="R195">
        <v>2098</v>
      </c>
      <c r="T195">
        <f>MATCH(D195,Отчет!$D:$D,0)</f>
        <v>119</v>
      </c>
    </row>
    <row r="196" spans="1:20" ht="12.75">
      <c r="A196">
        <v>139869954</v>
      </c>
      <c r="B196">
        <v>10</v>
      </c>
      <c r="C196" t="s">
        <v>183</v>
      </c>
      <c r="D196">
        <v>136235690</v>
      </c>
      <c r="E196" t="s">
        <v>251</v>
      </c>
      <c r="F196" t="s">
        <v>252</v>
      </c>
      <c r="G196" t="s">
        <v>253</v>
      </c>
      <c r="H196" s="39" t="s">
        <v>254</v>
      </c>
      <c r="I196" t="s">
        <v>481</v>
      </c>
      <c r="J196">
        <v>0.5</v>
      </c>
      <c r="K196" t="s">
        <v>156</v>
      </c>
      <c r="L196" t="s">
        <v>482</v>
      </c>
      <c r="N196">
        <v>5</v>
      </c>
      <c r="O196">
        <v>1</v>
      </c>
      <c r="P196">
        <v>1</v>
      </c>
      <c r="Q196">
        <v>125139869</v>
      </c>
      <c r="R196">
        <v>2098</v>
      </c>
      <c r="T196">
        <f>MATCH(D196,Отчет!$D:$D,0)</f>
        <v>30</v>
      </c>
    </row>
    <row r="197" spans="1:20" ht="12.75">
      <c r="A197">
        <v>139870032</v>
      </c>
      <c r="B197">
        <v>10</v>
      </c>
      <c r="C197" t="s">
        <v>158</v>
      </c>
      <c r="D197">
        <v>136235728</v>
      </c>
      <c r="E197" t="s">
        <v>255</v>
      </c>
      <c r="F197" t="s">
        <v>226</v>
      </c>
      <c r="G197" t="s">
        <v>170</v>
      </c>
      <c r="H197" s="39" t="s">
        <v>256</v>
      </c>
      <c r="I197" t="s">
        <v>481</v>
      </c>
      <c r="J197">
        <v>0.5</v>
      </c>
      <c r="K197" t="s">
        <v>156</v>
      </c>
      <c r="L197" t="s">
        <v>482</v>
      </c>
      <c r="N197">
        <v>5</v>
      </c>
      <c r="O197">
        <v>1</v>
      </c>
      <c r="P197">
        <v>1</v>
      </c>
      <c r="Q197">
        <v>125139869</v>
      </c>
      <c r="R197">
        <v>2098</v>
      </c>
      <c r="T197">
        <f>MATCH(D197,Отчет!$D:$D,0)</f>
        <v>33</v>
      </c>
    </row>
    <row r="198" spans="1:20" ht="12.75">
      <c r="A198">
        <v>139869014</v>
      </c>
      <c r="B198">
        <v>10</v>
      </c>
      <c r="C198" t="s">
        <v>158</v>
      </c>
      <c r="D198">
        <v>136286981</v>
      </c>
      <c r="E198" t="s">
        <v>257</v>
      </c>
      <c r="F198" t="s">
        <v>258</v>
      </c>
      <c r="G198" t="s">
        <v>259</v>
      </c>
      <c r="H198" s="39" t="s">
        <v>260</v>
      </c>
      <c r="I198" t="s">
        <v>481</v>
      </c>
      <c r="J198">
        <v>0.5</v>
      </c>
      <c r="K198" t="s">
        <v>156</v>
      </c>
      <c r="L198" t="s">
        <v>482</v>
      </c>
      <c r="N198">
        <v>5</v>
      </c>
      <c r="O198">
        <v>1</v>
      </c>
      <c r="P198">
        <v>1</v>
      </c>
      <c r="Q198">
        <v>125139869</v>
      </c>
      <c r="R198">
        <v>2098</v>
      </c>
      <c r="T198">
        <f>MATCH(D198,Отчет!$D:$D,0)</f>
        <v>57</v>
      </c>
    </row>
    <row r="199" spans="1:20" ht="12.75">
      <c r="A199">
        <v>139868091</v>
      </c>
      <c r="B199">
        <v>10</v>
      </c>
      <c r="C199" t="s">
        <v>175</v>
      </c>
      <c r="D199">
        <v>136073172</v>
      </c>
      <c r="E199" t="s">
        <v>261</v>
      </c>
      <c r="F199" t="s">
        <v>222</v>
      </c>
      <c r="G199" t="s">
        <v>173</v>
      </c>
      <c r="H199" s="39" t="s">
        <v>262</v>
      </c>
      <c r="I199" t="s">
        <v>481</v>
      </c>
      <c r="J199">
        <v>0.5</v>
      </c>
      <c r="K199" t="s">
        <v>156</v>
      </c>
      <c r="L199" t="s">
        <v>482</v>
      </c>
      <c r="N199">
        <v>5</v>
      </c>
      <c r="O199">
        <v>1</v>
      </c>
      <c r="P199">
        <v>1</v>
      </c>
      <c r="Q199">
        <v>125139869</v>
      </c>
      <c r="R199">
        <v>2098</v>
      </c>
      <c r="T199">
        <f>MATCH(D199,Отчет!$D:$D,0)</f>
        <v>79</v>
      </c>
    </row>
    <row r="200" spans="1:20" ht="12.75">
      <c r="A200">
        <v>139867070</v>
      </c>
      <c r="B200">
        <v>10</v>
      </c>
      <c r="C200" t="s">
        <v>175</v>
      </c>
      <c r="D200">
        <v>136073565</v>
      </c>
      <c r="E200" t="s">
        <v>263</v>
      </c>
      <c r="F200" t="s">
        <v>264</v>
      </c>
      <c r="G200" t="s">
        <v>170</v>
      </c>
      <c r="H200" s="39" t="s">
        <v>265</v>
      </c>
      <c r="I200" t="s">
        <v>481</v>
      </c>
      <c r="J200">
        <v>0.5</v>
      </c>
      <c r="K200" t="s">
        <v>156</v>
      </c>
      <c r="L200" t="s">
        <v>482</v>
      </c>
      <c r="N200">
        <v>5</v>
      </c>
      <c r="O200">
        <v>1</v>
      </c>
      <c r="P200">
        <v>1</v>
      </c>
      <c r="Q200">
        <v>125139869</v>
      </c>
      <c r="R200">
        <v>2098</v>
      </c>
      <c r="T200">
        <f>MATCH(D200,Отчет!$D:$D,0)</f>
        <v>49</v>
      </c>
    </row>
    <row r="201" spans="1:20" ht="12.75">
      <c r="A201">
        <v>139870925</v>
      </c>
      <c r="B201">
        <v>7</v>
      </c>
      <c r="C201" t="s">
        <v>167</v>
      </c>
      <c r="D201">
        <v>136074287</v>
      </c>
      <c r="E201" t="s">
        <v>266</v>
      </c>
      <c r="F201" t="s">
        <v>222</v>
      </c>
      <c r="G201" t="s">
        <v>170</v>
      </c>
      <c r="H201" s="39" t="s">
        <v>267</v>
      </c>
      <c r="I201" t="s">
        <v>481</v>
      </c>
      <c r="J201">
        <v>0.5</v>
      </c>
      <c r="K201" t="s">
        <v>156</v>
      </c>
      <c r="L201" t="s">
        <v>482</v>
      </c>
      <c r="N201">
        <v>3.5</v>
      </c>
      <c r="O201">
        <v>1</v>
      </c>
      <c r="P201">
        <v>1</v>
      </c>
      <c r="Q201">
        <v>125139869</v>
      </c>
      <c r="R201">
        <v>2098</v>
      </c>
      <c r="T201">
        <f>MATCH(D201,Отчет!$D:$D,0)</f>
        <v>121</v>
      </c>
    </row>
    <row r="202" spans="1:20" ht="12.75">
      <c r="A202">
        <v>139749851</v>
      </c>
      <c r="B202">
        <v>7</v>
      </c>
      <c r="C202" t="s">
        <v>183</v>
      </c>
      <c r="D202">
        <v>136072925</v>
      </c>
      <c r="E202" t="s">
        <v>268</v>
      </c>
      <c r="F202" t="s">
        <v>269</v>
      </c>
      <c r="G202" t="s">
        <v>253</v>
      </c>
      <c r="H202" s="39" t="s">
        <v>270</v>
      </c>
      <c r="I202" t="s">
        <v>481</v>
      </c>
      <c r="J202">
        <v>0.5</v>
      </c>
      <c r="K202" t="s">
        <v>156</v>
      </c>
      <c r="L202" t="s">
        <v>482</v>
      </c>
      <c r="N202">
        <v>3.5</v>
      </c>
      <c r="O202">
        <v>1</v>
      </c>
      <c r="P202">
        <v>1</v>
      </c>
      <c r="Q202">
        <v>125139869</v>
      </c>
      <c r="R202">
        <v>2098</v>
      </c>
      <c r="T202">
        <f>MATCH(D202,Отчет!$D:$D,0)</f>
        <v>12</v>
      </c>
    </row>
    <row r="203" spans="1:20" ht="12.75">
      <c r="A203">
        <v>139864454</v>
      </c>
      <c r="B203">
        <v>10</v>
      </c>
      <c r="C203" t="s">
        <v>150</v>
      </c>
      <c r="D203">
        <v>136184062</v>
      </c>
      <c r="E203" t="s">
        <v>271</v>
      </c>
      <c r="F203" t="s">
        <v>160</v>
      </c>
      <c r="G203" t="s">
        <v>272</v>
      </c>
      <c r="H203" s="39" t="s">
        <v>273</v>
      </c>
      <c r="I203" t="s">
        <v>481</v>
      </c>
      <c r="J203">
        <v>0.5</v>
      </c>
      <c r="K203" t="s">
        <v>156</v>
      </c>
      <c r="L203" t="s">
        <v>482</v>
      </c>
      <c r="N203">
        <v>5</v>
      </c>
      <c r="O203">
        <v>1</v>
      </c>
      <c r="P203">
        <v>1</v>
      </c>
      <c r="Q203">
        <v>125139869</v>
      </c>
      <c r="R203">
        <v>2098</v>
      </c>
      <c r="T203">
        <f>MATCH(D203,Отчет!$D:$D,0)</f>
        <v>22</v>
      </c>
    </row>
    <row r="204" spans="1:20" ht="12.75">
      <c r="A204">
        <v>139866368</v>
      </c>
      <c r="B204">
        <v>10</v>
      </c>
      <c r="C204" t="s">
        <v>175</v>
      </c>
      <c r="D204">
        <v>136184249</v>
      </c>
      <c r="E204" t="s">
        <v>274</v>
      </c>
      <c r="F204" t="s">
        <v>226</v>
      </c>
      <c r="G204" t="s">
        <v>192</v>
      </c>
      <c r="H204" s="39" t="s">
        <v>275</v>
      </c>
      <c r="I204" t="s">
        <v>481</v>
      </c>
      <c r="J204">
        <v>0.5</v>
      </c>
      <c r="K204" t="s">
        <v>156</v>
      </c>
      <c r="L204" t="s">
        <v>482</v>
      </c>
      <c r="N204">
        <v>5</v>
      </c>
      <c r="O204">
        <v>1</v>
      </c>
      <c r="P204">
        <v>1</v>
      </c>
      <c r="Q204">
        <v>125139869</v>
      </c>
      <c r="R204">
        <v>2098</v>
      </c>
      <c r="T204">
        <f>MATCH(D204,Отчет!$D:$D,0)</f>
        <v>27</v>
      </c>
    </row>
    <row r="205" spans="1:20" ht="12.75">
      <c r="A205">
        <v>139750085</v>
      </c>
      <c r="B205">
        <v>10</v>
      </c>
      <c r="C205" t="s">
        <v>183</v>
      </c>
      <c r="D205">
        <v>136186294</v>
      </c>
      <c r="E205" t="s">
        <v>276</v>
      </c>
      <c r="F205" t="s">
        <v>277</v>
      </c>
      <c r="G205" t="s">
        <v>170</v>
      </c>
      <c r="H205" s="39" t="s">
        <v>278</v>
      </c>
      <c r="I205" t="s">
        <v>481</v>
      </c>
      <c r="J205">
        <v>0.5</v>
      </c>
      <c r="K205" t="s">
        <v>156</v>
      </c>
      <c r="L205" t="s">
        <v>482</v>
      </c>
      <c r="N205">
        <v>5</v>
      </c>
      <c r="O205">
        <v>1</v>
      </c>
      <c r="P205">
        <v>1</v>
      </c>
      <c r="Q205">
        <v>125139869</v>
      </c>
      <c r="R205">
        <v>2098</v>
      </c>
      <c r="T205">
        <f>MATCH(D205,Отчет!$D:$D,0)</f>
        <v>43</v>
      </c>
    </row>
    <row r="206" spans="1:20" ht="12.75">
      <c r="A206">
        <v>139864610</v>
      </c>
      <c r="B206">
        <v>10</v>
      </c>
      <c r="C206" t="s">
        <v>150</v>
      </c>
      <c r="D206">
        <v>136186488</v>
      </c>
      <c r="E206" t="s">
        <v>279</v>
      </c>
      <c r="F206" t="s">
        <v>280</v>
      </c>
      <c r="G206" t="s">
        <v>237</v>
      </c>
      <c r="H206" s="39" t="s">
        <v>281</v>
      </c>
      <c r="I206" t="s">
        <v>481</v>
      </c>
      <c r="J206">
        <v>0.5</v>
      </c>
      <c r="K206" t="s">
        <v>156</v>
      </c>
      <c r="L206" t="s">
        <v>482</v>
      </c>
      <c r="N206">
        <v>5</v>
      </c>
      <c r="O206">
        <v>1</v>
      </c>
      <c r="P206">
        <v>1</v>
      </c>
      <c r="Q206">
        <v>125139869</v>
      </c>
      <c r="R206">
        <v>2098</v>
      </c>
      <c r="T206">
        <f>MATCH(D206,Отчет!$D:$D,0)</f>
        <v>39</v>
      </c>
    </row>
    <row r="207" spans="1:20" ht="12.75">
      <c r="A207">
        <v>139749929</v>
      </c>
      <c r="B207">
        <v>10</v>
      </c>
      <c r="C207" t="s">
        <v>183</v>
      </c>
      <c r="D207">
        <v>136186860</v>
      </c>
      <c r="E207" t="s">
        <v>282</v>
      </c>
      <c r="F207" t="s">
        <v>222</v>
      </c>
      <c r="G207" t="s">
        <v>192</v>
      </c>
      <c r="H207" s="39" t="s">
        <v>283</v>
      </c>
      <c r="I207" t="s">
        <v>481</v>
      </c>
      <c r="J207">
        <v>0.5</v>
      </c>
      <c r="K207" t="s">
        <v>156</v>
      </c>
      <c r="L207" t="s">
        <v>482</v>
      </c>
      <c r="N207">
        <v>5</v>
      </c>
      <c r="O207">
        <v>1</v>
      </c>
      <c r="P207">
        <v>1</v>
      </c>
      <c r="Q207">
        <v>125139869</v>
      </c>
      <c r="R207">
        <v>2098</v>
      </c>
      <c r="T207">
        <f>MATCH(D207,Отчет!$D:$D,0)</f>
        <v>70</v>
      </c>
    </row>
    <row r="208" spans="1:20" ht="12.75">
      <c r="A208">
        <v>139868452</v>
      </c>
      <c r="B208">
        <v>9</v>
      </c>
      <c r="C208" t="s">
        <v>158</v>
      </c>
      <c r="D208">
        <v>136193909</v>
      </c>
      <c r="E208" t="s">
        <v>284</v>
      </c>
      <c r="F208" t="s">
        <v>285</v>
      </c>
      <c r="G208" t="s">
        <v>170</v>
      </c>
      <c r="H208" s="39" t="s">
        <v>286</v>
      </c>
      <c r="I208" t="s">
        <v>481</v>
      </c>
      <c r="J208">
        <v>0.5</v>
      </c>
      <c r="K208" t="s">
        <v>156</v>
      </c>
      <c r="L208" t="s">
        <v>482</v>
      </c>
      <c r="N208">
        <v>4.5</v>
      </c>
      <c r="O208">
        <v>1</v>
      </c>
      <c r="P208">
        <v>1</v>
      </c>
      <c r="Q208">
        <v>125139869</v>
      </c>
      <c r="R208">
        <v>2098</v>
      </c>
      <c r="T208">
        <f>MATCH(D208,Отчет!$D:$D,0)</f>
        <v>75</v>
      </c>
    </row>
    <row r="209" spans="1:20" ht="12.75">
      <c r="A209">
        <v>139867148</v>
      </c>
      <c r="B209">
        <v>10</v>
      </c>
      <c r="C209" t="s">
        <v>175</v>
      </c>
      <c r="D209">
        <v>136194080</v>
      </c>
      <c r="E209" t="s">
        <v>287</v>
      </c>
      <c r="F209" t="s">
        <v>249</v>
      </c>
      <c r="G209" t="s">
        <v>288</v>
      </c>
      <c r="H209" s="39" t="s">
        <v>289</v>
      </c>
      <c r="I209" t="s">
        <v>481</v>
      </c>
      <c r="J209">
        <v>0.5</v>
      </c>
      <c r="K209" t="s">
        <v>156</v>
      </c>
      <c r="L209" t="s">
        <v>482</v>
      </c>
      <c r="N209">
        <v>5</v>
      </c>
      <c r="O209">
        <v>1</v>
      </c>
      <c r="P209">
        <v>1</v>
      </c>
      <c r="Q209">
        <v>125139869</v>
      </c>
      <c r="R209">
        <v>2098</v>
      </c>
      <c r="T209">
        <f>MATCH(D209,Отчет!$D:$D,0)</f>
        <v>91</v>
      </c>
    </row>
    <row r="210" spans="1:20" ht="12.75">
      <c r="A210">
        <v>139749616</v>
      </c>
      <c r="B210">
        <v>9</v>
      </c>
      <c r="C210" t="s">
        <v>183</v>
      </c>
      <c r="D210">
        <v>136198802</v>
      </c>
      <c r="E210" t="s">
        <v>290</v>
      </c>
      <c r="F210" t="s">
        <v>240</v>
      </c>
      <c r="G210" t="s">
        <v>189</v>
      </c>
      <c r="H210" s="39" t="s">
        <v>291</v>
      </c>
      <c r="I210" t="s">
        <v>481</v>
      </c>
      <c r="J210">
        <v>0.5</v>
      </c>
      <c r="K210" t="s">
        <v>156</v>
      </c>
      <c r="L210" t="s">
        <v>482</v>
      </c>
      <c r="N210">
        <v>4.5</v>
      </c>
      <c r="O210">
        <v>1</v>
      </c>
      <c r="P210">
        <v>1</v>
      </c>
      <c r="Q210">
        <v>125139869</v>
      </c>
      <c r="R210">
        <v>2098</v>
      </c>
      <c r="T210">
        <f>MATCH(D210,Отчет!$D:$D,0)</f>
        <v>40</v>
      </c>
    </row>
    <row r="211" spans="1:20" ht="12.75">
      <c r="A211">
        <v>139865787</v>
      </c>
      <c r="B211">
        <v>9</v>
      </c>
      <c r="C211" t="s">
        <v>150</v>
      </c>
      <c r="D211">
        <v>136234346</v>
      </c>
      <c r="E211" t="s">
        <v>151</v>
      </c>
      <c r="F211" t="s">
        <v>152</v>
      </c>
      <c r="G211" t="s">
        <v>153</v>
      </c>
      <c r="H211" s="39" t="s">
        <v>154</v>
      </c>
      <c r="I211" t="s">
        <v>481</v>
      </c>
      <c r="J211">
        <v>0.5</v>
      </c>
      <c r="K211" t="s">
        <v>156</v>
      </c>
      <c r="L211" t="s">
        <v>482</v>
      </c>
      <c r="N211">
        <v>4.5</v>
      </c>
      <c r="O211">
        <v>1</v>
      </c>
      <c r="P211">
        <v>1</v>
      </c>
      <c r="Q211">
        <v>125139869</v>
      </c>
      <c r="R211">
        <v>2098</v>
      </c>
      <c r="T211">
        <f>MATCH(D211,Отчет!$D:$D,0)</f>
        <v>106</v>
      </c>
    </row>
    <row r="212" spans="1:20" ht="12.75">
      <c r="A212">
        <v>139869562</v>
      </c>
      <c r="B212">
        <v>10</v>
      </c>
      <c r="C212" t="s">
        <v>158</v>
      </c>
      <c r="D212">
        <v>136235471</v>
      </c>
      <c r="E212" t="s">
        <v>159</v>
      </c>
      <c r="F212" t="s">
        <v>160</v>
      </c>
      <c r="G212" t="s">
        <v>161</v>
      </c>
      <c r="H212" s="39" t="s">
        <v>162</v>
      </c>
      <c r="I212" t="s">
        <v>481</v>
      </c>
      <c r="J212">
        <v>0.5</v>
      </c>
      <c r="K212" t="s">
        <v>156</v>
      </c>
      <c r="L212" t="s">
        <v>482</v>
      </c>
      <c r="N212">
        <v>5</v>
      </c>
      <c r="O212">
        <v>1</v>
      </c>
      <c r="P212">
        <v>1</v>
      </c>
      <c r="Q212">
        <v>125139869</v>
      </c>
      <c r="R212">
        <v>2098</v>
      </c>
      <c r="T212">
        <f>MATCH(D212,Отчет!$D:$D,0)</f>
        <v>117</v>
      </c>
    </row>
    <row r="213" spans="1:20" ht="12.75">
      <c r="A213">
        <v>139869640</v>
      </c>
      <c r="B213">
        <v>10</v>
      </c>
      <c r="C213" t="s">
        <v>158</v>
      </c>
      <c r="D213">
        <v>136235510</v>
      </c>
      <c r="E213" t="s">
        <v>163</v>
      </c>
      <c r="F213" t="s">
        <v>164</v>
      </c>
      <c r="G213" t="s">
        <v>165</v>
      </c>
      <c r="H213" s="39" t="s">
        <v>166</v>
      </c>
      <c r="I213" t="s">
        <v>481</v>
      </c>
      <c r="J213">
        <v>0.5</v>
      </c>
      <c r="K213" t="s">
        <v>156</v>
      </c>
      <c r="L213" t="s">
        <v>482</v>
      </c>
      <c r="N213">
        <v>5</v>
      </c>
      <c r="O213">
        <v>1</v>
      </c>
      <c r="P213">
        <v>1</v>
      </c>
      <c r="Q213">
        <v>125139869</v>
      </c>
      <c r="R213">
        <v>2098</v>
      </c>
      <c r="T213">
        <f>MATCH(D213,Отчет!$D:$D,0)</f>
        <v>14</v>
      </c>
    </row>
    <row r="214" spans="1:20" ht="12.75">
      <c r="A214">
        <v>139871950</v>
      </c>
      <c r="B214">
        <v>10</v>
      </c>
      <c r="C214" t="s">
        <v>167</v>
      </c>
      <c r="D214">
        <v>136235548</v>
      </c>
      <c r="E214" t="s">
        <v>168</v>
      </c>
      <c r="F214" t="s">
        <v>169</v>
      </c>
      <c r="G214" t="s">
        <v>170</v>
      </c>
      <c r="H214" s="39" t="s">
        <v>171</v>
      </c>
      <c r="I214" t="s">
        <v>481</v>
      </c>
      <c r="J214">
        <v>0.5</v>
      </c>
      <c r="K214" t="s">
        <v>156</v>
      </c>
      <c r="L214" t="s">
        <v>482</v>
      </c>
      <c r="N214">
        <v>5</v>
      </c>
      <c r="O214">
        <v>1</v>
      </c>
      <c r="P214">
        <v>1</v>
      </c>
      <c r="Q214">
        <v>125139869</v>
      </c>
      <c r="R214">
        <v>2098</v>
      </c>
      <c r="T214">
        <f>MATCH(D214,Отчет!$D:$D,0)</f>
        <v>44</v>
      </c>
    </row>
    <row r="215" spans="1:20" ht="12.75">
      <c r="A215">
        <v>139870613</v>
      </c>
      <c r="B215">
        <v>10</v>
      </c>
      <c r="C215" t="s">
        <v>167</v>
      </c>
      <c r="D215">
        <v>136184164</v>
      </c>
      <c r="E215" t="s">
        <v>172</v>
      </c>
      <c r="F215" t="s">
        <v>160</v>
      </c>
      <c r="G215" t="s">
        <v>173</v>
      </c>
      <c r="H215" s="39" t="s">
        <v>174</v>
      </c>
      <c r="I215" t="s">
        <v>481</v>
      </c>
      <c r="J215">
        <v>0.5</v>
      </c>
      <c r="K215" t="s">
        <v>156</v>
      </c>
      <c r="L215" t="s">
        <v>482</v>
      </c>
      <c r="N215">
        <v>5</v>
      </c>
      <c r="O215">
        <v>1</v>
      </c>
      <c r="P215">
        <v>1</v>
      </c>
      <c r="Q215">
        <v>125139869</v>
      </c>
      <c r="R215">
        <v>2098</v>
      </c>
      <c r="T215">
        <f>MATCH(D215,Отчет!$D:$D,0)</f>
        <v>31</v>
      </c>
    </row>
    <row r="216" spans="1:20" ht="12.75">
      <c r="A216">
        <v>139866446</v>
      </c>
      <c r="B216">
        <v>10</v>
      </c>
      <c r="C216" t="s">
        <v>175</v>
      </c>
      <c r="D216">
        <v>136184379</v>
      </c>
      <c r="E216" t="s">
        <v>176</v>
      </c>
      <c r="F216" t="s">
        <v>177</v>
      </c>
      <c r="G216" t="s">
        <v>178</v>
      </c>
      <c r="H216" s="39" t="s">
        <v>179</v>
      </c>
      <c r="I216" t="s">
        <v>481</v>
      </c>
      <c r="J216">
        <v>0.5</v>
      </c>
      <c r="K216" t="s">
        <v>156</v>
      </c>
      <c r="L216" t="s">
        <v>482</v>
      </c>
      <c r="N216">
        <v>5</v>
      </c>
      <c r="O216">
        <v>1</v>
      </c>
      <c r="P216">
        <v>1</v>
      </c>
      <c r="Q216">
        <v>125139869</v>
      </c>
      <c r="R216">
        <v>2098</v>
      </c>
      <c r="T216">
        <f>MATCH(D216,Отчет!$D:$D,0)</f>
        <v>64</v>
      </c>
    </row>
    <row r="217" spans="1:20" ht="12.75">
      <c r="A217">
        <v>139866680</v>
      </c>
      <c r="B217">
        <v>10</v>
      </c>
      <c r="C217" t="s">
        <v>175</v>
      </c>
      <c r="D217">
        <v>136185001</v>
      </c>
      <c r="E217" t="s">
        <v>180</v>
      </c>
      <c r="F217" t="s">
        <v>169</v>
      </c>
      <c r="G217" t="s">
        <v>181</v>
      </c>
      <c r="H217" s="39" t="s">
        <v>182</v>
      </c>
      <c r="I217" t="s">
        <v>481</v>
      </c>
      <c r="J217">
        <v>0.5</v>
      </c>
      <c r="K217" t="s">
        <v>156</v>
      </c>
      <c r="L217" t="s">
        <v>482</v>
      </c>
      <c r="N217">
        <v>5</v>
      </c>
      <c r="O217">
        <v>1</v>
      </c>
      <c r="P217">
        <v>1</v>
      </c>
      <c r="Q217">
        <v>125139869</v>
      </c>
      <c r="R217">
        <v>2098</v>
      </c>
      <c r="T217">
        <f>MATCH(D217,Отчет!$D:$D,0)</f>
        <v>86</v>
      </c>
    </row>
    <row r="218" spans="1:20" ht="12.75">
      <c r="A218">
        <v>139749460</v>
      </c>
      <c r="B218">
        <v>10</v>
      </c>
      <c r="C218" t="s">
        <v>183</v>
      </c>
      <c r="D218">
        <v>136199684</v>
      </c>
      <c r="E218" t="s">
        <v>184</v>
      </c>
      <c r="F218" t="s">
        <v>185</v>
      </c>
      <c r="G218" t="s">
        <v>170</v>
      </c>
      <c r="H218" s="39" t="s">
        <v>186</v>
      </c>
      <c r="I218" t="s">
        <v>481</v>
      </c>
      <c r="J218">
        <v>0.5</v>
      </c>
      <c r="K218" t="s">
        <v>156</v>
      </c>
      <c r="L218" t="s">
        <v>482</v>
      </c>
      <c r="N218">
        <v>5</v>
      </c>
      <c r="O218">
        <v>1</v>
      </c>
      <c r="P218">
        <v>1</v>
      </c>
      <c r="Q218">
        <v>125139869</v>
      </c>
      <c r="R218">
        <v>2098</v>
      </c>
      <c r="T218">
        <f>MATCH(D218,Отчет!$D:$D,0)</f>
        <v>77</v>
      </c>
    </row>
    <row r="219" spans="1:20" ht="12.75">
      <c r="A219">
        <v>139749382</v>
      </c>
      <c r="B219">
        <v>10</v>
      </c>
      <c r="C219" t="s">
        <v>183</v>
      </c>
      <c r="D219">
        <v>136200324</v>
      </c>
      <c r="E219" t="s">
        <v>187</v>
      </c>
      <c r="F219" t="s">
        <v>188</v>
      </c>
      <c r="G219" t="s">
        <v>189</v>
      </c>
      <c r="H219" s="39" t="s">
        <v>190</v>
      </c>
      <c r="I219" t="s">
        <v>481</v>
      </c>
      <c r="J219">
        <v>0.5</v>
      </c>
      <c r="K219" t="s">
        <v>156</v>
      </c>
      <c r="L219" t="s">
        <v>482</v>
      </c>
      <c r="N219">
        <v>5</v>
      </c>
      <c r="O219">
        <v>1</v>
      </c>
      <c r="P219">
        <v>1</v>
      </c>
      <c r="Q219">
        <v>125139869</v>
      </c>
      <c r="R219">
        <v>2098</v>
      </c>
      <c r="T219">
        <f>MATCH(D219,Отчет!$D:$D,0)</f>
        <v>108</v>
      </c>
    </row>
    <row r="220" spans="1:20" ht="12.75">
      <c r="A220">
        <v>139870847</v>
      </c>
      <c r="B220">
        <v>9</v>
      </c>
      <c r="C220" t="s">
        <v>167</v>
      </c>
      <c r="D220">
        <v>136184538</v>
      </c>
      <c r="E220" t="s">
        <v>191</v>
      </c>
      <c r="F220" t="s">
        <v>169</v>
      </c>
      <c r="G220" t="s">
        <v>192</v>
      </c>
      <c r="H220" s="39" t="s">
        <v>193</v>
      </c>
      <c r="I220" t="s">
        <v>481</v>
      </c>
      <c r="J220">
        <v>0.5</v>
      </c>
      <c r="K220" t="s">
        <v>156</v>
      </c>
      <c r="L220" t="s">
        <v>482</v>
      </c>
      <c r="N220">
        <v>4.5</v>
      </c>
      <c r="O220">
        <v>1</v>
      </c>
      <c r="P220">
        <v>1</v>
      </c>
      <c r="Q220">
        <v>125139869</v>
      </c>
      <c r="R220">
        <v>2098</v>
      </c>
      <c r="T220">
        <f>MATCH(D220,Отчет!$D:$D,0)</f>
        <v>20</v>
      </c>
    </row>
    <row r="221" spans="1:20" ht="12.75">
      <c r="A221">
        <v>139750163</v>
      </c>
      <c r="B221">
        <v>10</v>
      </c>
      <c r="C221" t="s">
        <v>183</v>
      </c>
      <c r="D221">
        <v>136186047</v>
      </c>
      <c r="E221" t="s">
        <v>194</v>
      </c>
      <c r="F221" t="s">
        <v>195</v>
      </c>
      <c r="G221" t="s">
        <v>196</v>
      </c>
      <c r="H221" s="39" t="s">
        <v>197</v>
      </c>
      <c r="I221" t="s">
        <v>481</v>
      </c>
      <c r="J221">
        <v>0.5</v>
      </c>
      <c r="K221" t="s">
        <v>156</v>
      </c>
      <c r="L221" t="s">
        <v>482</v>
      </c>
      <c r="N221">
        <v>5</v>
      </c>
      <c r="O221">
        <v>1</v>
      </c>
      <c r="P221">
        <v>1</v>
      </c>
      <c r="Q221">
        <v>125139869</v>
      </c>
      <c r="R221">
        <v>2098</v>
      </c>
      <c r="T221">
        <f>MATCH(D221,Отчет!$D:$D,0)</f>
        <v>28</v>
      </c>
    </row>
    <row r="222" spans="1:20" ht="12.75">
      <c r="A222">
        <v>139866992</v>
      </c>
      <c r="B222">
        <v>10</v>
      </c>
      <c r="C222" t="s">
        <v>175</v>
      </c>
      <c r="D222">
        <v>136187633</v>
      </c>
      <c r="E222" t="s">
        <v>198</v>
      </c>
      <c r="F222" t="s">
        <v>185</v>
      </c>
      <c r="G222" t="s">
        <v>199</v>
      </c>
      <c r="H222" s="39" t="s">
        <v>200</v>
      </c>
      <c r="I222" t="s">
        <v>481</v>
      </c>
      <c r="J222">
        <v>0.5</v>
      </c>
      <c r="K222" t="s">
        <v>156</v>
      </c>
      <c r="L222" t="s">
        <v>482</v>
      </c>
      <c r="N222">
        <v>5</v>
      </c>
      <c r="O222">
        <v>1</v>
      </c>
      <c r="P222">
        <v>1</v>
      </c>
      <c r="Q222">
        <v>125139869</v>
      </c>
      <c r="R222">
        <v>2098</v>
      </c>
      <c r="T222">
        <f>MATCH(D222,Отчет!$D:$D,0)</f>
        <v>84</v>
      </c>
    </row>
    <row r="223" spans="1:20" ht="12.75">
      <c r="A223">
        <v>139871556</v>
      </c>
      <c r="B223">
        <v>10</v>
      </c>
      <c r="C223" t="s">
        <v>167</v>
      </c>
      <c r="D223">
        <v>136199929</v>
      </c>
      <c r="E223" t="s">
        <v>201</v>
      </c>
      <c r="F223" t="s">
        <v>202</v>
      </c>
      <c r="G223" t="s">
        <v>203</v>
      </c>
      <c r="H223" s="39" t="s">
        <v>204</v>
      </c>
      <c r="I223" t="s">
        <v>481</v>
      </c>
      <c r="J223">
        <v>0.5</v>
      </c>
      <c r="K223" t="s">
        <v>156</v>
      </c>
      <c r="L223" t="s">
        <v>482</v>
      </c>
      <c r="N223">
        <v>5</v>
      </c>
      <c r="O223">
        <v>1</v>
      </c>
      <c r="P223">
        <v>1</v>
      </c>
      <c r="Q223">
        <v>125139869</v>
      </c>
      <c r="R223">
        <v>2098</v>
      </c>
      <c r="T223">
        <f>MATCH(D223,Отчет!$D:$D,0)</f>
        <v>15</v>
      </c>
    </row>
    <row r="224" spans="1:20" ht="12.75">
      <c r="A224">
        <v>139865396</v>
      </c>
      <c r="B224">
        <v>8</v>
      </c>
      <c r="C224" t="s">
        <v>150</v>
      </c>
      <c r="D224">
        <v>136200110</v>
      </c>
      <c r="E224" t="s">
        <v>205</v>
      </c>
      <c r="F224" t="s">
        <v>185</v>
      </c>
      <c r="G224" t="s">
        <v>189</v>
      </c>
      <c r="H224" s="39" t="s">
        <v>206</v>
      </c>
      <c r="I224" t="s">
        <v>481</v>
      </c>
      <c r="J224">
        <v>0.5</v>
      </c>
      <c r="K224" t="s">
        <v>156</v>
      </c>
      <c r="L224" t="s">
        <v>482</v>
      </c>
      <c r="N224">
        <v>4</v>
      </c>
      <c r="O224">
        <v>1</v>
      </c>
      <c r="P224">
        <v>1</v>
      </c>
      <c r="Q224">
        <v>125139869</v>
      </c>
      <c r="R224">
        <v>2098</v>
      </c>
      <c r="T224">
        <f>MATCH(D224,Отчет!$D:$D,0)</f>
        <v>100</v>
      </c>
    </row>
    <row r="225" spans="1:20" ht="12.75">
      <c r="A225">
        <v>139868011</v>
      </c>
      <c r="B225">
        <v>9</v>
      </c>
      <c r="C225" t="s">
        <v>175</v>
      </c>
      <c r="D225">
        <v>136234987</v>
      </c>
      <c r="E225" t="s">
        <v>207</v>
      </c>
      <c r="F225" t="s">
        <v>208</v>
      </c>
      <c r="G225" t="s">
        <v>209</v>
      </c>
      <c r="H225" s="39" t="s">
        <v>210</v>
      </c>
      <c r="I225" t="s">
        <v>481</v>
      </c>
      <c r="J225">
        <v>0.5</v>
      </c>
      <c r="K225" t="s">
        <v>156</v>
      </c>
      <c r="L225" t="s">
        <v>482</v>
      </c>
      <c r="N225">
        <v>4.5</v>
      </c>
      <c r="O225">
        <v>1</v>
      </c>
      <c r="P225">
        <v>1</v>
      </c>
      <c r="Q225">
        <v>125139869</v>
      </c>
      <c r="R225">
        <v>2098</v>
      </c>
      <c r="T225">
        <f>MATCH(D225,Отчет!$D:$D,0)</f>
        <v>38</v>
      </c>
    </row>
    <row r="226" spans="1:20" ht="12.75">
      <c r="A226">
        <v>139865865</v>
      </c>
      <c r="B226">
        <v>10</v>
      </c>
      <c r="C226" t="s">
        <v>150</v>
      </c>
      <c r="D226">
        <v>136235021</v>
      </c>
      <c r="E226" t="s">
        <v>211</v>
      </c>
      <c r="F226" t="s">
        <v>169</v>
      </c>
      <c r="G226" t="s">
        <v>212</v>
      </c>
      <c r="H226" s="39" t="s">
        <v>213</v>
      </c>
      <c r="I226" t="s">
        <v>481</v>
      </c>
      <c r="J226">
        <v>0.5</v>
      </c>
      <c r="K226" t="s">
        <v>156</v>
      </c>
      <c r="L226" t="s">
        <v>482</v>
      </c>
      <c r="N226">
        <v>5</v>
      </c>
      <c r="O226">
        <v>1</v>
      </c>
      <c r="P226">
        <v>1</v>
      </c>
      <c r="Q226">
        <v>125139869</v>
      </c>
      <c r="R226">
        <v>2098</v>
      </c>
      <c r="T226">
        <f>MATCH(D226,Отчет!$D:$D,0)</f>
        <v>37</v>
      </c>
    </row>
    <row r="227" spans="1:20" ht="12.75">
      <c r="A227">
        <v>139864376</v>
      </c>
      <c r="B227">
        <v>10</v>
      </c>
      <c r="C227" t="s">
        <v>150</v>
      </c>
      <c r="D227">
        <v>136183204</v>
      </c>
      <c r="E227" t="s">
        <v>214</v>
      </c>
      <c r="F227" t="s">
        <v>215</v>
      </c>
      <c r="G227" t="s">
        <v>170</v>
      </c>
      <c r="H227" s="39" t="s">
        <v>216</v>
      </c>
      <c r="I227" t="s">
        <v>481</v>
      </c>
      <c r="J227">
        <v>0.5</v>
      </c>
      <c r="K227" t="s">
        <v>156</v>
      </c>
      <c r="L227" t="s">
        <v>482</v>
      </c>
      <c r="N227">
        <v>5</v>
      </c>
      <c r="O227">
        <v>1</v>
      </c>
      <c r="P227">
        <v>1</v>
      </c>
      <c r="Q227">
        <v>125139869</v>
      </c>
      <c r="R227">
        <v>2098</v>
      </c>
      <c r="T227">
        <f>MATCH(D227,Отчет!$D:$D,0)</f>
        <v>29</v>
      </c>
    </row>
    <row r="228" spans="1:20" ht="12.75">
      <c r="A228">
        <v>139220854</v>
      </c>
      <c r="B228">
        <v>10</v>
      </c>
      <c r="C228" t="s">
        <v>183</v>
      </c>
      <c r="D228">
        <v>136183926</v>
      </c>
      <c r="E228" t="s">
        <v>217</v>
      </c>
      <c r="F228" t="s">
        <v>218</v>
      </c>
      <c r="G228" t="s">
        <v>219</v>
      </c>
      <c r="H228" s="39" t="s">
        <v>220</v>
      </c>
      <c r="I228" t="s">
        <v>481</v>
      </c>
      <c r="J228">
        <v>0.5</v>
      </c>
      <c r="K228" t="s">
        <v>156</v>
      </c>
      <c r="L228" t="s">
        <v>482</v>
      </c>
      <c r="N228">
        <v>5</v>
      </c>
      <c r="O228">
        <v>1</v>
      </c>
      <c r="P228">
        <v>1</v>
      </c>
      <c r="Q228">
        <v>125139869</v>
      </c>
      <c r="R228">
        <v>2098</v>
      </c>
      <c r="T228">
        <f>MATCH(D228,Отчет!$D:$D,0)</f>
        <v>61</v>
      </c>
    </row>
    <row r="229" spans="1:20" ht="12.75">
      <c r="A229">
        <v>139870535</v>
      </c>
      <c r="B229">
        <v>10</v>
      </c>
      <c r="C229" t="s">
        <v>167</v>
      </c>
      <c r="D229">
        <v>136184005</v>
      </c>
      <c r="E229" t="s">
        <v>221</v>
      </c>
      <c r="F229" t="s">
        <v>222</v>
      </c>
      <c r="G229" t="s">
        <v>223</v>
      </c>
      <c r="H229" s="39" t="s">
        <v>224</v>
      </c>
      <c r="I229" t="s">
        <v>481</v>
      </c>
      <c r="J229">
        <v>0.5</v>
      </c>
      <c r="K229" t="s">
        <v>156</v>
      </c>
      <c r="L229" t="s">
        <v>482</v>
      </c>
      <c r="N229">
        <v>5</v>
      </c>
      <c r="O229">
        <v>1</v>
      </c>
      <c r="P229">
        <v>1</v>
      </c>
      <c r="Q229">
        <v>125139869</v>
      </c>
      <c r="R229">
        <v>2098</v>
      </c>
      <c r="T229">
        <f>MATCH(D229,Отчет!$D:$D,0)</f>
        <v>42</v>
      </c>
    </row>
    <row r="230" spans="1:20" ht="12.75">
      <c r="A230">
        <v>139750241</v>
      </c>
      <c r="B230">
        <v>10</v>
      </c>
      <c r="C230" t="s">
        <v>183</v>
      </c>
      <c r="D230">
        <v>136184874</v>
      </c>
      <c r="E230" t="s">
        <v>225</v>
      </c>
      <c r="F230" t="s">
        <v>226</v>
      </c>
      <c r="G230" t="s">
        <v>227</v>
      </c>
      <c r="H230" s="39" t="s">
        <v>228</v>
      </c>
      <c r="I230" t="s">
        <v>481</v>
      </c>
      <c r="J230">
        <v>0.5</v>
      </c>
      <c r="K230" t="s">
        <v>156</v>
      </c>
      <c r="L230" t="s">
        <v>482</v>
      </c>
      <c r="N230">
        <v>5</v>
      </c>
      <c r="O230">
        <v>1</v>
      </c>
      <c r="P230">
        <v>1</v>
      </c>
      <c r="Q230">
        <v>125139869</v>
      </c>
      <c r="R230">
        <v>2098</v>
      </c>
      <c r="T230">
        <f>MATCH(D230,Отчет!$D:$D,0)</f>
        <v>34</v>
      </c>
    </row>
    <row r="231" spans="1:20" ht="12.75">
      <c r="A231">
        <v>139871082</v>
      </c>
      <c r="B231">
        <v>10</v>
      </c>
      <c r="C231" t="s">
        <v>167</v>
      </c>
      <c r="D231">
        <v>136185354</v>
      </c>
      <c r="E231" t="s">
        <v>229</v>
      </c>
      <c r="F231" t="s">
        <v>230</v>
      </c>
      <c r="G231" t="s">
        <v>165</v>
      </c>
      <c r="H231" s="39" t="s">
        <v>231</v>
      </c>
      <c r="I231" t="s">
        <v>481</v>
      </c>
      <c r="J231">
        <v>0.5</v>
      </c>
      <c r="K231" t="s">
        <v>156</v>
      </c>
      <c r="L231" t="s">
        <v>482</v>
      </c>
      <c r="N231">
        <v>5</v>
      </c>
      <c r="O231">
        <v>1</v>
      </c>
      <c r="P231">
        <v>1</v>
      </c>
      <c r="Q231">
        <v>125139869</v>
      </c>
      <c r="R231">
        <v>2098</v>
      </c>
      <c r="T231">
        <f>MATCH(D231,Отчет!$D:$D,0)</f>
        <v>62</v>
      </c>
    </row>
    <row r="232" spans="1:20" ht="12.75">
      <c r="A232">
        <v>139871868</v>
      </c>
      <c r="B232">
        <v>9</v>
      </c>
      <c r="C232" t="s">
        <v>167</v>
      </c>
      <c r="D232">
        <v>136235290</v>
      </c>
      <c r="E232" t="s">
        <v>429</v>
      </c>
      <c r="F232" t="s">
        <v>177</v>
      </c>
      <c r="G232" t="s">
        <v>373</v>
      </c>
      <c r="H232" s="39" t="s">
        <v>430</v>
      </c>
      <c r="I232" t="s">
        <v>481</v>
      </c>
      <c r="J232">
        <v>0.5</v>
      </c>
      <c r="K232" t="s">
        <v>156</v>
      </c>
      <c r="L232" t="s">
        <v>482</v>
      </c>
      <c r="N232">
        <v>4.5</v>
      </c>
      <c r="O232">
        <v>1</v>
      </c>
      <c r="P232">
        <v>1</v>
      </c>
      <c r="Q232">
        <v>125139869</v>
      </c>
      <c r="R232">
        <v>2098</v>
      </c>
      <c r="T232">
        <f>MATCH(D232,Отчет!$D:$D,0)</f>
        <v>46</v>
      </c>
    </row>
    <row r="233" spans="1:20" ht="12.75">
      <c r="A233">
        <v>139868250</v>
      </c>
      <c r="B233">
        <v>10</v>
      </c>
      <c r="C233" t="s">
        <v>175</v>
      </c>
      <c r="D233">
        <v>136309230</v>
      </c>
      <c r="E233" t="s">
        <v>431</v>
      </c>
      <c r="F233" t="s">
        <v>169</v>
      </c>
      <c r="G233" t="s">
        <v>170</v>
      </c>
      <c r="H233" s="39" t="s">
        <v>432</v>
      </c>
      <c r="I233" t="s">
        <v>481</v>
      </c>
      <c r="J233">
        <v>0.5</v>
      </c>
      <c r="K233" t="s">
        <v>156</v>
      </c>
      <c r="L233" t="s">
        <v>482</v>
      </c>
      <c r="N233">
        <v>5</v>
      </c>
      <c r="O233">
        <v>1</v>
      </c>
      <c r="P233">
        <v>0</v>
      </c>
      <c r="Q233">
        <v>125139869</v>
      </c>
      <c r="R233">
        <v>2098</v>
      </c>
      <c r="T233">
        <f>MATCH(D233,Отчет!$D:$D,0)</f>
        <v>65</v>
      </c>
    </row>
    <row r="234" spans="1:20" ht="12.75">
      <c r="A234">
        <v>139869718</v>
      </c>
      <c r="B234">
        <v>9</v>
      </c>
      <c r="C234" t="s">
        <v>158</v>
      </c>
      <c r="D234">
        <v>136309267</v>
      </c>
      <c r="E234" t="s">
        <v>433</v>
      </c>
      <c r="F234" t="s">
        <v>434</v>
      </c>
      <c r="G234" t="s">
        <v>181</v>
      </c>
      <c r="H234" s="39" t="s">
        <v>435</v>
      </c>
      <c r="I234" t="s">
        <v>481</v>
      </c>
      <c r="J234">
        <v>0.5</v>
      </c>
      <c r="K234" t="s">
        <v>156</v>
      </c>
      <c r="L234" t="s">
        <v>482</v>
      </c>
      <c r="N234">
        <v>4.5</v>
      </c>
      <c r="O234">
        <v>1</v>
      </c>
      <c r="P234">
        <v>0</v>
      </c>
      <c r="Q234">
        <v>125139869</v>
      </c>
      <c r="R234">
        <v>2098</v>
      </c>
      <c r="T234">
        <f>MATCH(D234,Отчет!$D:$D,0)</f>
        <v>103</v>
      </c>
    </row>
    <row r="235" spans="1:20" ht="12.75">
      <c r="A235">
        <v>139869797</v>
      </c>
      <c r="B235">
        <v>9</v>
      </c>
      <c r="C235" t="s">
        <v>158</v>
      </c>
      <c r="D235">
        <v>136309311</v>
      </c>
      <c r="E235" t="s">
        <v>436</v>
      </c>
      <c r="F235" t="s">
        <v>437</v>
      </c>
      <c r="G235" t="s">
        <v>170</v>
      </c>
      <c r="H235" s="39" t="s">
        <v>438</v>
      </c>
      <c r="I235" t="s">
        <v>481</v>
      </c>
      <c r="J235">
        <v>0.5</v>
      </c>
      <c r="K235" t="s">
        <v>156</v>
      </c>
      <c r="L235" t="s">
        <v>482</v>
      </c>
      <c r="N235">
        <v>4.5</v>
      </c>
      <c r="O235">
        <v>1</v>
      </c>
      <c r="P235">
        <v>0</v>
      </c>
      <c r="Q235">
        <v>125139869</v>
      </c>
      <c r="R235">
        <v>2098</v>
      </c>
      <c r="T235">
        <f>MATCH(D235,Отчет!$D:$D,0)</f>
        <v>26</v>
      </c>
    </row>
    <row r="236" spans="1:20" ht="12.75">
      <c r="A236">
        <v>139872108</v>
      </c>
      <c r="B236">
        <v>9</v>
      </c>
      <c r="C236" t="s">
        <v>167</v>
      </c>
      <c r="D236">
        <v>136309361</v>
      </c>
      <c r="E236" t="s">
        <v>439</v>
      </c>
      <c r="F236" t="s">
        <v>226</v>
      </c>
      <c r="G236" t="s">
        <v>237</v>
      </c>
      <c r="H236" s="39" t="s">
        <v>440</v>
      </c>
      <c r="I236" t="s">
        <v>481</v>
      </c>
      <c r="J236">
        <v>0.5</v>
      </c>
      <c r="K236" t="s">
        <v>156</v>
      </c>
      <c r="L236" t="s">
        <v>482</v>
      </c>
      <c r="N236">
        <v>4.5</v>
      </c>
      <c r="O236">
        <v>1</v>
      </c>
      <c r="P236">
        <v>0</v>
      </c>
      <c r="Q236">
        <v>125139869</v>
      </c>
      <c r="R236">
        <v>2098</v>
      </c>
      <c r="T236">
        <f>MATCH(D236,Отчет!$D:$D,0)</f>
        <v>99</v>
      </c>
    </row>
    <row r="237" spans="1:20" ht="12.75">
      <c r="A237">
        <v>139872186</v>
      </c>
      <c r="B237">
        <v>9</v>
      </c>
      <c r="C237" t="s">
        <v>167</v>
      </c>
      <c r="D237">
        <v>136309403</v>
      </c>
      <c r="E237" t="s">
        <v>441</v>
      </c>
      <c r="F237" t="s">
        <v>442</v>
      </c>
      <c r="G237" t="s">
        <v>443</v>
      </c>
      <c r="H237" s="39" t="s">
        <v>444</v>
      </c>
      <c r="I237" t="s">
        <v>481</v>
      </c>
      <c r="J237">
        <v>0.5</v>
      </c>
      <c r="K237" t="s">
        <v>156</v>
      </c>
      <c r="L237" t="s">
        <v>482</v>
      </c>
      <c r="N237">
        <v>4.5</v>
      </c>
      <c r="O237">
        <v>1</v>
      </c>
      <c r="P237">
        <v>0</v>
      </c>
      <c r="Q237">
        <v>125139869</v>
      </c>
      <c r="R237">
        <v>2098</v>
      </c>
      <c r="T237">
        <f>MATCH(D237,Отчет!$D:$D,0)</f>
        <v>73</v>
      </c>
    </row>
    <row r="238" spans="1:20" ht="12.75">
      <c r="A238">
        <v>139870110</v>
      </c>
      <c r="B238">
        <v>10</v>
      </c>
      <c r="C238" t="s">
        <v>158</v>
      </c>
      <c r="D238">
        <v>136309441</v>
      </c>
      <c r="E238" t="s">
        <v>445</v>
      </c>
      <c r="F238" t="s">
        <v>391</v>
      </c>
      <c r="G238" t="s">
        <v>446</v>
      </c>
      <c r="H238" s="39" t="s">
        <v>447</v>
      </c>
      <c r="I238" t="s">
        <v>481</v>
      </c>
      <c r="J238">
        <v>0.5</v>
      </c>
      <c r="K238" t="s">
        <v>156</v>
      </c>
      <c r="L238" t="s">
        <v>482</v>
      </c>
      <c r="N238">
        <v>5</v>
      </c>
      <c r="O238">
        <v>1</v>
      </c>
      <c r="P238">
        <v>0</v>
      </c>
      <c r="Q238">
        <v>125139869</v>
      </c>
      <c r="R238">
        <v>2098</v>
      </c>
      <c r="S238" t="s">
        <v>317</v>
      </c>
      <c r="T238">
        <f>MATCH(D238,Отчет!$D:$D,0)</f>
        <v>129</v>
      </c>
    </row>
    <row r="239" spans="1:20" ht="12.75">
      <c r="A239">
        <v>139870190</v>
      </c>
      <c r="B239">
        <v>10</v>
      </c>
      <c r="C239" t="s">
        <v>158</v>
      </c>
      <c r="D239">
        <v>136309475</v>
      </c>
      <c r="E239" t="s">
        <v>448</v>
      </c>
      <c r="F239" t="s">
        <v>222</v>
      </c>
      <c r="G239" t="s">
        <v>449</v>
      </c>
      <c r="H239" s="39" t="s">
        <v>450</v>
      </c>
      <c r="I239" t="s">
        <v>481</v>
      </c>
      <c r="J239">
        <v>0.5</v>
      </c>
      <c r="K239" t="s">
        <v>156</v>
      </c>
      <c r="L239" t="s">
        <v>482</v>
      </c>
      <c r="N239">
        <v>5</v>
      </c>
      <c r="O239">
        <v>1</v>
      </c>
      <c r="P239">
        <v>0</v>
      </c>
      <c r="Q239">
        <v>125139869</v>
      </c>
      <c r="R239">
        <v>2098</v>
      </c>
      <c r="T239">
        <f>MATCH(D239,Отчет!$D:$D,0)</f>
        <v>123</v>
      </c>
    </row>
    <row r="240" spans="1:20" ht="12.75">
      <c r="A240">
        <v>139864688</v>
      </c>
      <c r="B240">
        <v>8</v>
      </c>
      <c r="C240" t="s">
        <v>150</v>
      </c>
      <c r="D240">
        <v>136186671</v>
      </c>
      <c r="E240" t="s">
        <v>451</v>
      </c>
      <c r="F240" t="s">
        <v>264</v>
      </c>
      <c r="G240" t="s">
        <v>189</v>
      </c>
      <c r="H240" s="39" t="s">
        <v>452</v>
      </c>
      <c r="I240" t="s">
        <v>481</v>
      </c>
      <c r="J240">
        <v>0.5</v>
      </c>
      <c r="K240" t="s">
        <v>156</v>
      </c>
      <c r="L240" t="s">
        <v>482</v>
      </c>
      <c r="N240">
        <v>4</v>
      </c>
      <c r="O240">
        <v>1</v>
      </c>
      <c r="P240">
        <v>1</v>
      </c>
      <c r="Q240">
        <v>125139869</v>
      </c>
      <c r="R240">
        <v>2098</v>
      </c>
      <c r="T240">
        <f>MATCH(D240,Отчет!$D:$D,0)</f>
        <v>21</v>
      </c>
    </row>
    <row r="241" spans="1:20" ht="12.75">
      <c r="A241">
        <v>139871292</v>
      </c>
      <c r="B241">
        <v>6</v>
      </c>
      <c r="C241" t="s">
        <v>167</v>
      </c>
      <c r="D241">
        <v>136194826</v>
      </c>
      <c r="E241" t="s">
        <v>453</v>
      </c>
      <c r="F241" t="s">
        <v>454</v>
      </c>
      <c r="G241" t="s">
        <v>253</v>
      </c>
      <c r="H241" s="39" t="s">
        <v>455</v>
      </c>
      <c r="I241" t="s">
        <v>483</v>
      </c>
      <c r="J241">
        <v>3.11</v>
      </c>
      <c r="K241" t="s">
        <v>156</v>
      </c>
      <c r="L241" t="s">
        <v>482</v>
      </c>
      <c r="N241">
        <v>18.66</v>
      </c>
      <c r="O241">
        <v>1</v>
      </c>
      <c r="P241">
        <v>1</v>
      </c>
      <c r="Q241">
        <v>125139869</v>
      </c>
      <c r="R241">
        <v>2098</v>
      </c>
      <c r="T241">
        <f>MATCH(D241,Отчет!$D:$D,0)</f>
        <v>53</v>
      </c>
    </row>
    <row r="242" spans="1:20" ht="12.75">
      <c r="A242">
        <v>139868506</v>
      </c>
      <c r="B242">
        <v>7</v>
      </c>
      <c r="C242" t="s">
        <v>158</v>
      </c>
      <c r="D242">
        <v>136194952</v>
      </c>
      <c r="E242" t="s">
        <v>456</v>
      </c>
      <c r="F242" t="s">
        <v>185</v>
      </c>
      <c r="G242" t="s">
        <v>227</v>
      </c>
      <c r="H242" s="39" t="s">
        <v>457</v>
      </c>
      <c r="I242" t="s">
        <v>483</v>
      </c>
      <c r="J242">
        <v>3.11</v>
      </c>
      <c r="K242" t="s">
        <v>156</v>
      </c>
      <c r="L242" t="s">
        <v>482</v>
      </c>
      <c r="N242">
        <v>21.77</v>
      </c>
      <c r="O242">
        <v>1</v>
      </c>
      <c r="P242">
        <v>1</v>
      </c>
      <c r="Q242">
        <v>125139869</v>
      </c>
      <c r="R242">
        <v>2098</v>
      </c>
      <c r="T242">
        <f>MATCH(D242,Отчет!$D:$D,0)</f>
        <v>67</v>
      </c>
    </row>
    <row r="243" spans="1:20" ht="12.75">
      <c r="A243">
        <v>139868586</v>
      </c>
      <c r="B243">
        <v>8</v>
      </c>
      <c r="C243" t="s">
        <v>158</v>
      </c>
      <c r="D243">
        <v>136198949</v>
      </c>
      <c r="E243" t="s">
        <v>458</v>
      </c>
      <c r="F243" t="s">
        <v>185</v>
      </c>
      <c r="G243" t="s">
        <v>170</v>
      </c>
      <c r="H243" s="39" t="s">
        <v>459</v>
      </c>
      <c r="I243" t="s">
        <v>483</v>
      </c>
      <c r="J243">
        <v>3.11</v>
      </c>
      <c r="K243" t="s">
        <v>156</v>
      </c>
      <c r="L243" t="s">
        <v>482</v>
      </c>
      <c r="N243">
        <v>24.88</v>
      </c>
      <c r="O243">
        <v>1</v>
      </c>
      <c r="P243">
        <v>1</v>
      </c>
      <c r="Q243">
        <v>125139869</v>
      </c>
      <c r="R243">
        <v>2098</v>
      </c>
      <c r="T243">
        <f>MATCH(D243,Отчет!$D:$D,0)</f>
        <v>24</v>
      </c>
    </row>
    <row r="244" spans="1:20" ht="12.75">
      <c r="A244">
        <v>139865607</v>
      </c>
      <c r="B244">
        <v>7</v>
      </c>
      <c r="C244" t="s">
        <v>150</v>
      </c>
      <c r="D244">
        <v>136201372</v>
      </c>
      <c r="E244" t="s">
        <v>460</v>
      </c>
      <c r="F244" t="s">
        <v>222</v>
      </c>
      <c r="G244" t="s">
        <v>461</v>
      </c>
      <c r="H244" s="39" t="s">
        <v>462</v>
      </c>
      <c r="I244" t="s">
        <v>483</v>
      </c>
      <c r="J244">
        <v>3.11</v>
      </c>
      <c r="K244" t="s">
        <v>156</v>
      </c>
      <c r="L244" t="s">
        <v>482</v>
      </c>
      <c r="N244">
        <v>21.77</v>
      </c>
      <c r="O244">
        <v>1</v>
      </c>
      <c r="P244">
        <v>1</v>
      </c>
      <c r="Q244">
        <v>125139869</v>
      </c>
      <c r="R244">
        <v>2098</v>
      </c>
      <c r="T244">
        <f>MATCH(D244,Отчет!$D:$D,0)</f>
        <v>52</v>
      </c>
    </row>
    <row r="245" spans="1:20" ht="12.75">
      <c r="A245">
        <v>139867831</v>
      </c>
      <c r="B245">
        <v>6</v>
      </c>
      <c r="C245" t="s">
        <v>175</v>
      </c>
      <c r="D245">
        <v>136307251</v>
      </c>
      <c r="E245" t="s">
        <v>463</v>
      </c>
      <c r="F245" t="s">
        <v>464</v>
      </c>
      <c r="G245" t="s">
        <v>246</v>
      </c>
      <c r="H245" s="39" t="s">
        <v>465</v>
      </c>
      <c r="I245" t="s">
        <v>483</v>
      </c>
      <c r="J245">
        <v>3.11</v>
      </c>
      <c r="K245" t="s">
        <v>156</v>
      </c>
      <c r="L245" t="s">
        <v>482</v>
      </c>
      <c r="N245">
        <v>18.66</v>
      </c>
      <c r="O245">
        <v>1</v>
      </c>
      <c r="P245">
        <v>0</v>
      </c>
      <c r="Q245">
        <v>125139869</v>
      </c>
      <c r="R245">
        <v>2098</v>
      </c>
      <c r="T245">
        <f>MATCH(D245,Отчет!$D:$D,0)</f>
        <v>110</v>
      </c>
    </row>
    <row r="246" spans="1:20" ht="12.75">
      <c r="A246">
        <v>139865528</v>
      </c>
      <c r="B246">
        <v>6</v>
      </c>
      <c r="C246" t="s">
        <v>150</v>
      </c>
      <c r="D246">
        <v>136307302</v>
      </c>
      <c r="E246" t="s">
        <v>466</v>
      </c>
      <c r="F246" t="s">
        <v>230</v>
      </c>
      <c r="G246" t="s">
        <v>189</v>
      </c>
      <c r="H246" s="39" t="s">
        <v>467</v>
      </c>
      <c r="I246" t="s">
        <v>483</v>
      </c>
      <c r="J246">
        <v>3.11</v>
      </c>
      <c r="K246" t="s">
        <v>156</v>
      </c>
      <c r="L246" t="s">
        <v>482</v>
      </c>
      <c r="N246">
        <v>18.66</v>
      </c>
      <c r="O246">
        <v>1</v>
      </c>
      <c r="P246">
        <v>0</v>
      </c>
      <c r="Q246">
        <v>125139869</v>
      </c>
      <c r="R246">
        <v>2098</v>
      </c>
      <c r="T246">
        <f>MATCH(D246,Отчет!$D:$D,0)</f>
        <v>104</v>
      </c>
    </row>
    <row r="247" spans="1:20" ht="12.75">
      <c r="A247">
        <v>139865685</v>
      </c>
      <c r="B247">
        <v>8</v>
      </c>
      <c r="C247" t="s">
        <v>150</v>
      </c>
      <c r="D247">
        <v>136307347</v>
      </c>
      <c r="E247" t="s">
        <v>468</v>
      </c>
      <c r="F247" t="s">
        <v>243</v>
      </c>
      <c r="G247" t="s">
        <v>398</v>
      </c>
      <c r="H247" s="39" t="s">
        <v>469</v>
      </c>
      <c r="I247" t="s">
        <v>483</v>
      </c>
      <c r="J247">
        <v>3.11</v>
      </c>
      <c r="K247" t="s">
        <v>156</v>
      </c>
      <c r="L247" t="s">
        <v>482</v>
      </c>
      <c r="N247">
        <v>24.88</v>
      </c>
      <c r="O247">
        <v>1</v>
      </c>
      <c r="P247">
        <v>0</v>
      </c>
      <c r="Q247">
        <v>125139869</v>
      </c>
      <c r="R247">
        <v>2098</v>
      </c>
      <c r="T247">
        <f>MATCH(D247,Отчет!$D:$D,0)</f>
        <v>114</v>
      </c>
    </row>
    <row r="248" spans="1:20" ht="12.75">
      <c r="A248">
        <v>139869148</v>
      </c>
      <c r="B248">
        <v>8</v>
      </c>
      <c r="C248" t="s">
        <v>158</v>
      </c>
      <c r="D248">
        <v>136307377</v>
      </c>
      <c r="E248" t="s">
        <v>470</v>
      </c>
      <c r="F248" t="s">
        <v>471</v>
      </c>
      <c r="G248" t="s">
        <v>309</v>
      </c>
      <c r="H248" s="39" t="s">
        <v>472</v>
      </c>
      <c r="I248" t="s">
        <v>483</v>
      </c>
      <c r="J248">
        <v>3.11</v>
      </c>
      <c r="K248" t="s">
        <v>156</v>
      </c>
      <c r="L248" t="s">
        <v>482</v>
      </c>
      <c r="N248">
        <v>24.88</v>
      </c>
      <c r="O248">
        <v>1</v>
      </c>
      <c r="P248">
        <v>0</v>
      </c>
      <c r="Q248">
        <v>125139869</v>
      </c>
      <c r="R248">
        <v>2098</v>
      </c>
      <c r="T248">
        <f>MATCH(D248,Отчет!$D:$D,0)</f>
        <v>51</v>
      </c>
    </row>
    <row r="249" spans="1:20" ht="12.75">
      <c r="A249">
        <v>139748968</v>
      </c>
      <c r="B249">
        <v>7</v>
      </c>
      <c r="C249" t="s">
        <v>150</v>
      </c>
      <c r="D249">
        <v>136307412</v>
      </c>
      <c r="E249" t="s">
        <v>418</v>
      </c>
      <c r="F249" t="s">
        <v>222</v>
      </c>
      <c r="G249" t="s">
        <v>237</v>
      </c>
      <c r="H249" s="39" t="s">
        <v>473</v>
      </c>
      <c r="I249" t="s">
        <v>483</v>
      </c>
      <c r="J249">
        <v>3.11</v>
      </c>
      <c r="K249" t="s">
        <v>156</v>
      </c>
      <c r="L249" t="s">
        <v>482</v>
      </c>
      <c r="N249">
        <v>21.77</v>
      </c>
      <c r="O249">
        <v>1</v>
      </c>
      <c r="P249">
        <v>0</v>
      </c>
      <c r="Q249">
        <v>125139869</v>
      </c>
      <c r="R249">
        <v>2098</v>
      </c>
      <c r="T249">
        <f>MATCH(D249,Отчет!$D:$D,0)</f>
        <v>74</v>
      </c>
    </row>
    <row r="250" spans="1:20" ht="12.75">
      <c r="A250">
        <v>139869460</v>
      </c>
      <c r="B250">
        <v>6</v>
      </c>
      <c r="C250" t="s">
        <v>158</v>
      </c>
      <c r="D250">
        <v>136307449</v>
      </c>
      <c r="E250" t="s">
        <v>474</v>
      </c>
      <c r="F250" t="s">
        <v>240</v>
      </c>
      <c r="G250" t="s">
        <v>170</v>
      </c>
      <c r="H250" s="39" t="s">
        <v>475</v>
      </c>
      <c r="I250" t="s">
        <v>483</v>
      </c>
      <c r="J250">
        <v>3.11</v>
      </c>
      <c r="K250" t="s">
        <v>156</v>
      </c>
      <c r="L250" t="s">
        <v>482</v>
      </c>
      <c r="N250">
        <v>18.66</v>
      </c>
      <c r="O250">
        <v>1</v>
      </c>
      <c r="P250">
        <v>0</v>
      </c>
      <c r="Q250">
        <v>125139869</v>
      </c>
      <c r="R250">
        <v>2098</v>
      </c>
      <c r="T250">
        <f>MATCH(D250,Отчет!$D:$D,0)</f>
        <v>63</v>
      </c>
    </row>
    <row r="251" spans="1:20" ht="12.75">
      <c r="A251">
        <v>139870244</v>
      </c>
      <c r="B251">
        <v>6</v>
      </c>
      <c r="C251" t="s">
        <v>158</v>
      </c>
      <c r="D251">
        <v>136309540</v>
      </c>
      <c r="E251" t="s">
        <v>476</v>
      </c>
      <c r="F251" t="s">
        <v>477</v>
      </c>
      <c r="G251" t="s">
        <v>192</v>
      </c>
      <c r="H251" s="39" t="s">
        <v>478</v>
      </c>
      <c r="I251" t="s">
        <v>483</v>
      </c>
      <c r="J251">
        <v>3.11</v>
      </c>
      <c r="K251" t="s">
        <v>156</v>
      </c>
      <c r="L251" t="s">
        <v>482</v>
      </c>
      <c r="N251">
        <v>18.66</v>
      </c>
      <c r="O251">
        <v>1</v>
      </c>
      <c r="P251">
        <v>0</v>
      </c>
      <c r="Q251">
        <v>125139869</v>
      </c>
      <c r="R251">
        <v>2098</v>
      </c>
      <c r="T251">
        <f>MATCH(D251,Отчет!$D:$D,0)</f>
        <v>113</v>
      </c>
    </row>
    <row r="252" spans="1:20" ht="12.75">
      <c r="A252">
        <v>139749202</v>
      </c>
      <c r="B252">
        <v>8</v>
      </c>
      <c r="C252" t="s">
        <v>183</v>
      </c>
      <c r="D252">
        <v>136200955</v>
      </c>
      <c r="E252" t="s">
        <v>479</v>
      </c>
      <c r="F252" t="s">
        <v>152</v>
      </c>
      <c r="G252" t="s">
        <v>192</v>
      </c>
      <c r="H252" s="39" t="s">
        <v>480</v>
      </c>
      <c r="I252" t="s">
        <v>483</v>
      </c>
      <c r="J252">
        <v>3.11</v>
      </c>
      <c r="K252" t="s">
        <v>156</v>
      </c>
      <c r="L252" t="s">
        <v>482</v>
      </c>
      <c r="N252">
        <v>24.88</v>
      </c>
      <c r="O252">
        <v>1</v>
      </c>
      <c r="P252">
        <v>1</v>
      </c>
      <c r="Q252">
        <v>125139869</v>
      </c>
      <c r="R252">
        <v>2098</v>
      </c>
      <c r="T252">
        <f>MATCH(D252,Отчет!$D:$D,0)</f>
        <v>89</v>
      </c>
    </row>
    <row r="253" spans="1:20" ht="12.75">
      <c r="A253">
        <v>139867203</v>
      </c>
      <c r="B253">
        <v>5</v>
      </c>
      <c r="C253" t="s">
        <v>175</v>
      </c>
      <c r="D253">
        <v>136306778</v>
      </c>
      <c r="E253" t="s">
        <v>379</v>
      </c>
      <c r="F253" t="s">
        <v>380</v>
      </c>
      <c r="G253" t="s">
        <v>381</v>
      </c>
      <c r="H253" s="39" t="s">
        <v>382</v>
      </c>
      <c r="I253" t="s">
        <v>483</v>
      </c>
      <c r="J253">
        <v>3.11</v>
      </c>
      <c r="K253" t="s">
        <v>156</v>
      </c>
      <c r="L253" t="s">
        <v>482</v>
      </c>
      <c r="N253">
        <v>15.55</v>
      </c>
      <c r="O253">
        <v>1</v>
      </c>
      <c r="P253">
        <v>0</v>
      </c>
      <c r="Q253">
        <v>125139869</v>
      </c>
      <c r="R253">
        <v>2098</v>
      </c>
      <c r="S253" t="s">
        <v>317</v>
      </c>
      <c r="T253">
        <f>MATCH(D253,Отчет!$D:$D,0)</f>
        <v>126</v>
      </c>
    </row>
    <row r="254" spans="1:20" ht="12.75">
      <c r="A254">
        <v>139867675</v>
      </c>
      <c r="B254">
        <v>6</v>
      </c>
      <c r="C254" t="s">
        <v>175</v>
      </c>
      <c r="D254">
        <v>136306831</v>
      </c>
      <c r="E254" t="s">
        <v>383</v>
      </c>
      <c r="F254" t="s">
        <v>372</v>
      </c>
      <c r="G254" t="s">
        <v>253</v>
      </c>
      <c r="H254" s="39" t="s">
        <v>384</v>
      </c>
      <c r="I254" t="s">
        <v>483</v>
      </c>
      <c r="J254">
        <v>3.11</v>
      </c>
      <c r="K254" t="s">
        <v>156</v>
      </c>
      <c r="L254" t="s">
        <v>482</v>
      </c>
      <c r="N254">
        <v>18.66</v>
      </c>
      <c r="O254">
        <v>1</v>
      </c>
      <c r="P254">
        <v>0</v>
      </c>
      <c r="Q254">
        <v>125139869</v>
      </c>
      <c r="R254">
        <v>2098</v>
      </c>
      <c r="T254">
        <f>MATCH(D254,Отчет!$D:$D,0)</f>
        <v>92</v>
      </c>
    </row>
    <row r="255" spans="1:20" ht="12.75">
      <c r="A255">
        <v>139867753</v>
      </c>
      <c r="B255">
        <v>7</v>
      </c>
      <c r="C255" t="s">
        <v>175</v>
      </c>
      <c r="D255">
        <v>136306918</v>
      </c>
      <c r="E255" t="s">
        <v>385</v>
      </c>
      <c r="F255" t="s">
        <v>323</v>
      </c>
      <c r="G255" t="s">
        <v>313</v>
      </c>
      <c r="H255" s="39" t="s">
        <v>386</v>
      </c>
      <c r="I255" t="s">
        <v>483</v>
      </c>
      <c r="J255">
        <v>3.11</v>
      </c>
      <c r="K255" t="s">
        <v>156</v>
      </c>
      <c r="L255" t="s">
        <v>482</v>
      </c>
      <c r="N255">
        <v>21.77</v>
      </c>
      <c r="O255">
        <v>1</v>
      </c>
      <c r="P255">
        <v>0</v>
      </c>
      <c r="Q255">
        <v>125139869</v>
      </c>
      <c r="R255">
        <v>2098</v>
      </c>
      <c r="T255">
        <f>MATCH(D255,Отчет!$D:$D,0)</f>
        <v>105</v>
      </c>
    </row>
    <row r="256" spans="1:20" ht="12.75">
      <c r="A256">
        <v>139868664</v>
      </c>
      <c r="B256">
        <v>5</v>
      </c>
      <c r="C256" t="s">
        <v>158</v>
      </c>
      <c r="D256">
        <v>136306973</v>
      </c>
      <c r="E256" t="s">
        <v>387</v>
      </c>
      <c r="F256" t="s">
        <v>388</v>
      </c>
      <c r="G256" t="s">
        <v>199</v>
      </c>
      <c r="H256" s="39" t="s">
        <v>389</v>
      </c>
      <c r="I256" t="s">
        <v>483</v>
      </c>
      <c r="J256">
        <v>3.11</v>
      </c>
      <c r="K256" t="s">
        <v>156</v>
      </c>
      <c r="L256" t="s">
        <v>482</v>
      </c>
      <c r="N256">
        <v>15.55</v>
      </c>
      <c r="O256">
        <v>1</v>
      </c>
      <c r="P256">
        <v>0</v>
      </c>
      <c r="Q256">
        <v>125139869</v>
      </c>
      <c r="R256">
        <v>2098</v>
      </c>
      <c r="T256">
        <f>MATCH(D256,Отчет!$D:$D,0)</f>
        <v>95</v>
      </c>
    </row>
    <row r="257" spans="1:20" ht="12.75">
      <c r="A257">
        <v>139868742</v>
      </c>
      <c r="B257">
        <v>4</v>
      </c>
      <c r="C257" t="s">
        <v>158</v>
      </c>
      <c r="D257">
        <v>136307020</v>
      </c>
      <c r="E257" t="s">
        <v>390</v>
      </c>
      <c r="F257" t="s">
        <v>391</v>
      </c>
      <c r="G257" t="s">
        <v>253</v>
      </c>
      <c r="H257" s="39" t="s">
        <v>392</v>
      </c>
      <c r="I257" t="s">
        <v>483</v>
      </c>
      <c r="J257">
        <v>3.11</v>
      </c>
      <c r="K257" t="s">
        <v>156</v>
      </c>
      <c r="L257" t="s">
        <v>482</v>
      </c>
      <c r="N257">
        <v>12.44</v>
      </c>
      <c r="O257">
        <v>1</v>
      </c>
      <c r="P257">
        <v>0</v>
      </c>
      <c r="Q257">
        <v>125139869</v>
      </c>
      <c r="R257">
        <v>2098</v>
      </c>
      <c r="T257">
        <f>MATCH(D257,Отчет!$D:$D,0)</f>
        <v>120</v>
      </c>
    </row>
    <row r="258" spans="1:20" ht="12.75">
      <c r="A258">
        <v>139871454</v>
      </c>
      <c r="B258">
        <v>4</v>
      </c>
      <c r="C258" t="s">
        <v>167</v>
      </c>
      <c r="D258">
        <v>136307084</v>
      </c>
      <c r="E258" t="s">
        <v>393</v>
      </c>
      <c r="F258" t="s">
        <v>394</v>
      </c>
      <c r="G258" t="s">
        <v>381</v>
      </c>
      <c r="H258" s="39" t="s">
        <v>395</v>
      </c>
      <c r="I258" t="s">
        <v>483</v>
      </c>
      <c r="J258">
        <v>3.11</v>
      </c>
      <c r="K258" t="s">
        <v>156</v>
      </c>
      <c r="L258" t="s">
        <v>482</v>
      </c>
      <c r="N258">
        <v>12.44</v>
      </c>
      <c r="O258">
        <v>1</v>
      </c>
      <c r="P258">
        <v>0</v>
      </c>
      <c r="Q258">
        <v>125139869</v>
      </c>
      <c r="R258">
        <v>2098</v>
      </c>
      <c r="T258">
        <f>MATCH(D258,Отчет!$D:$D,0)</f>
        <v>124</v>
      </c>
    </row>
    <row r="259" spans="1:20" ht="12.75">
      <c r="A259">
        <v>139868904</v>
      </c>
      <c r="B259">
        <v>5</v>
      </c>
      <c r="C259" t="s">
        <v>158</v>
      </c>
      <c r="D259">
        <v>136307140</v>
      </c>
      <c r="E259" t="s">
        <v>396</v>
      </c>
      <c r="F259" t="s">
        <v>397</v>
      </c>
      <c r="G259" t="s">
        <v>398</v>
      </c>
      <c r="H259" s="39" t="s">
        <v>399</v>
      </c>
      <c r="I259" t="s">
        <v>483</v>
      </c>
      <c r="J259">
        <v>3.11</v>
      </c>
      <c r="K259" t="s">
        <v>156</v>
      </c>
      <c r="L259" t="s">
        <v>482</v>
      </c>
      <c r="N259">
        <v>15.55</v>
      </c>
      <c r="O259">
        <v>1</v>
      </c>
      <c r="P259">
        <v>0</v>
      </c>
      <c r="Q259">
        <v>125139869</v>
      </c>
      <c r="R259">
        <v>2098</v>
      </c>
      <c r="T259">
        <f>MATCH(D259,Отчет!$D:$D,0)</f>
        <v>60</v>
      </c>
    </row>
    <row r="260" spans="1:20" ht="12.75">
      <c r="A260">
        <v>139865450</v>
      </c>
      <c r="B260">
        <v>7</v>
      </c>
      <c r="C260" t="s">
        <v>150</v>
      </c>
      <c r="D260">
        <v>136307196</v>
      </c>
      <c r="E260" t="s">
        <v>400</v>
      </c>
      <c r="F260" t="s">
        <v>355</v>
      </c>
      <c r="G260" t="s">
        <v>253</v>
      </c>
      <c r="H260" s="39" t="s">
        <v>401</v>
      </c>
      <c r="I260" t="s">
        <v>483</v>
      </c>
      <c r="J260">
        <v>3.11</v>
      </c>
      <c r="K260" t="s">
        <v>156</v>
      </c>
      <c r="L260" t="s">
        <v>482</v>
      </c>
      <c r="N260">
        <v>21.77</v>
      </c>
      <c r="O260">
        <v>1</v>
      </c>
      <c r="P260">
        <v>0</v>
      </c>
      <c r="Q260">
        <v>125139869</v>
      </c>
      <c r="R260">
        <v>2098</v>
      </c>
      <c r="T260">
        <f>MATCH(D260,Отчет!$D:$D,0)</f>
        <v>68</v>
      </c>
    </row>
    <row r="261" spans="1:20" ht="12.75">
      <c r="A261">
        <v>139864508</v>
      </c>
      <c r="B261">
        <v>8</v>
      </c>
      <c r="C261" t="s">
        <v>150</v>
      </c>
      <c r="D261">
        <v>136185428</v>
      </c>
      <c r="E261" t="s">
        <v>402</v>
      </c>
      <c r="F261" t="s">
        <v>185</v>
      </c>
      <c r="G261" t="s">
        <v>237</v>
      </c>
      <c r="H261" s="39" t="s">
        <v>403</v>
      </c>
      <c r="I261" t="s">
        <v>483</v>
      </c>
      <c r="J261">
        <v>3.11</v>
      </c>
      <c r="K261" t="s">
        <v>156</v>
      </c>
      <c r="L261" t="s">
        <v>482</v>
      </c>
      <c r="N261">
        <v>24.88</v>
      </c>
      <c r="O261">
        <v>1</v>
      </c>
      <c r="P261">
        <v>1</v>
      </c>
      <c r="Q261">
        <v>125139869</v>
      </c>
      <c r="R261">
        <v>2098</v>
      </c>
      <c r="T261">
        <f>MATCH(D261,Отчет!$D:$D,0)</f>
        <v>36</v>
      </c>
    </row>
    <row r="262" spans="1:20" ht="12.75">
      <c r="A262">
        <v>139864742</v>
      </c>
      <c r="B262">
        <v>8</v>
      </c>
      <c r="C262" t="s">
        <v>150</v>
      </c>
      <c r="D262">
        <v>136187427</v>
      </c>
      <c r="E262" t="s">
        <v>404</v>
      </c>
      <c r="F262" t="s">
        <v>185</v>
      </c>
      <c r="G262" t="s">
        <v>170</v>
      </c>
      <c r="H262" s="39" t="s">
        <v>405</v>
      </c>
      <c r="I262" t="s">
        <v>483</v>
      </c>
      <c r="J262">
        <v>3.11</v>
      </c>
      <c r="K262" t="s">
        <v>156</v>
      </c>
      <c r="L262" t="s">
        <v>482</v>
      </c>
      <c r="N262">
        <v>24.88</v>
      </c>
      <c r="O262">
        <v>1</v>
      </c>
      <c r="P262">
        <v>1</v>
      </c>
      <c r="Q262">
        <v>125139869</v>
      </c>
      <c r="R262">
        <v>2098</v>
      </c>
      <c r="T262">
        <f>MATCH(D262,Отчет!$D:$D,0)</f>
        <v>101</v>
      </c>
    </row>
    <row r="263" spans="1:20" ht="12.75">
      <c r="A263">
        <v>139749670</v>
      </c>
      <c r="B263">
        <v>9</v>
      </c>
      <c r="C263" t="s">
        <v>183</v>
      </c>
      <c r="D263">
        <v>136198489</v>
      </c>
      <c r="E263" t="s">
        <v>406</v>
      </c>
      <c r="F263" t="s">
        <v>215</v>
      </c>
      <c r="G263" t="s">
        <v>227</v>
      </c>
      <c r="H263" s="39" t="s">
        <v>407</v>
      </c>
      <c r="I263" t="s">
        <v>483</v>
      </c>
      <c r="J263">
        <v>3.11</v>
      </c>
      <c r="K263" t="s">
        <v>156</v>
      </c>
      <c r="L263" t="s">
        <v>482</v>
      </c>
      <c r="N263">
        <v>27.99</v>
      </c>
      <c r="O263">
        <v>1</v>
      </c>
      <c r="P263">
        <v>1</v>
      </c>
      <c r="Q263">
        <v>125139869</v>
      </c>
      <c r="R263">
        <v>2098</v>
      </c>
      <c r="T263">
        <f>MATCH(D263,Отчет!$D:$D,0)</f>
        <v>93</v>
      </c>
    </row>
    <row r="264" spans="1:20" ht="12.75">
      <c r="A264">
        <v>139871766</v>
      </c>
      <c r="B264">
        <v>7</v>
      </c>
      <c r="C264" t="s">
        <v>167</v>
      </c>
      <c r="D264">
        <v>136287126</v>
      </c>
      <c r="E264" t="s">
        <v>408</v>
      </c>
      <c r="F264" t="s">
        <v>215</v>
      </c>
      <c r="G264" t="s">
        <v>170</v>
      </c>
      <c r="H264" s="39" t="s">
        <v>409</v>
      </c>
      <c r="I264" t="s">
        <v>483</v>
      </c>
      <c r="J264">
        <v>3.11</v>
      </c>
      <c r="K264" t="s">
        <v>156</v>
      </c>
      <c r="L264" t="s">
        <v>482</v>
      </c>
      <c r="N264">
        <v>21.77</v>
      </c>
      <c r="O264">
        <v>1</v>
      </c>
      <c r="P264">
        <v>1</v>
      </c>
      <c r="Q264">
        <v>125139869</v>
      </c>
      <c r="R264">
        <v>2098</v>
      </c>
      <c r="T264">
        <f>MATCH(D264,Отчет!$D:$D,0)</f>
        <v>32</v>
      </c>
    </row>
    <row r="265" spans="1:20" ht="12.75">
      <c r="A265">
        <v>139867439</v>
      </c>
      <c r="B265">
        <v>6</v>
      </c>
      <c r="C265" t="s">
        <v>175</v>
      </c>
      <c r="D265">
        <v>136195088</v>
      </c>
      <c r="E265" t="s">
        <v>410</v>
      </c>
      <c r="F265" t="s">
        <v>215</v>
      </c>
      <c r="G265" t="s">
        <v>170</v>
      </c>
      <c r="H265" s="39" t="s">
        <v>411</v>
      </c>
      <c r="I265" t="s">
        <v>483</v>
      </c>
      <c r="J265">
        <v>3.11</v>
      </c>
      <c r="K265" t="s">
        <v>156</v>
      </c>
      <c r="L265" t="s">
        <v>482</v>
      </c>
      <c r="N265">
        <v>18.66</v>
      </c>
      <c r="O265">
        <v>1</v>
      </c>
      <c r="P265">
        <v>1</v>
      </c>
      <c r="Q265">
        <v>125139869</v>
      </c>
      <c r="R265">
        <v>2098</v>
      </c>
      <c r="T265">
        <f>MATCH(D265,Отчет!$D:$D,0)</f>
        <v>71</v>
      </c>
    </row>
    <row r="266" spans="1:20" ht="12.75">
      <c r="A266">
        <v>139749748</v>
      </c>
      <c r="B266">
        <v>8</v>
      </c>
      <c r="C266" t="s">
        <v>183</v>
      </c>
      <c r="D266">
        <v>136195180</v>
      </c>
      <c r="E266" t="s">
        <v>233</v>
      </c>
      <c r="F266" t="s">
        <v>160</v>
      </c>
      <c r="G266" t="s">
        <v>223</v>
      </c>
      <c r="H266" s="39" t="s">
        <v>412</v>
      </c>
      <c r="I266" t="s">
        <v>483</v>
      </c>
      <c r="J266">
        <v>3.11</v>
      </c>
      <c r="K266" t="s">
        <v>156</v>
      </c>
      <c r="L266" t="s">
        <v>482</v>
      </c>
      <c r="N266">
        <v>24.88</v>
      </c>
      <c r="O266">
        <v>1</v>
      </c>
      <c r="P266">
        <v>1</v>
      </c>
      <c r="Q266">
        <v>125139869</v>
      </c>
      <c r="R266">
        <v>2098</v>
      </c>
      <c r="T266">
        <f>MATCH(D266,Отчет!$D:$D,0)</f>
        <v>81</v>
      </c>
    </row>
    <row r="267" spans="1:20" ht="12.75">
      <c r="A267">
        <v>139867597</v>
      </c>
      <c r="B267">
        <v>7</v>
      </c>
      <c r="C267" t="s">
        <v>175</v>
      </c>
      <c r="D267">
        <v>136198667</v>
      </c>
      <c r="E267" t="s">
        <v>413</v>
      </c>
      <c r="F267" t="s">
        <v>152</v>
      </c>
      <c r="G267" t="s">
        <v>189</v>
      </c>
      <c r="H267" s="39" t="s">
        <v>414</v>
      </c>
      <c r="I267" t="s">
        <v>483</v>
      </c>
      <c r="J267">
        <v>3.11</v>
      </c>
      <c r="K267" t="s">
        <v>156</v>
      </c>
      <c r="L267" t="s">
        <v>482</v>
      </c>
      <c r="N267">
        <v>21.77</v>
      </c>
      <c r="O267">
        <v>1</v>
      </c>
      <c r="P267">
        <v>1</v>
      </c>
      <c r="Q267">
        <v>125139869</v>
      </c>
      <c r="R267">
        <v>2098</v>
      </c>
      <c r="T267">
        <f>MATCH(D267,Отчет!$D:$D,0)</f>
        <v>69</v>
      </c>
    </row>
    <row r="268" spans="1:20" ht="12.75">
      <c r="A268">
        <v>139867909</v>
      </c>
      <c r="B268">
        <v>7</v>
      </c>
      <c r="C268" t="s">
        <v>175</v>
      </c>
      <c r="D268">
        <v>136234152</v>
      </c>
      <c r="E268" t="s">
        <v>415</v>
      </c>
      <c r="F268" t="s">
        <v>416</v>
      </c>
      <c r="G268" t="s">
        <v>237</v>
      </c>
      <c r="H268" s="39" t="s">
        <v>417</v>
      </c>
      <c r="I268" t="s">
        <v>483</v>
      </c>
      <c r="J268">
        <v>3.11</v>
      </c>
      <c r="K268" t="s">
        <v>156</v>
      </c>
      <c r="L268" t="s">
        <v>482</v>
      </c>
      <c r="N268">
        <v>21.77</v>
      </c>
      <c r="O268">
        <v>1</v>
      </c>
      <c r="P268">
        <v>1</v>
      </c>
      <c r="Q268">
        <v>125139869</v>
      </c>
      <c r="R268">
        <v>2098</v>
      </c>
      <c r="T268">
        <f>MATCH(D268,Отчет!$D:$D,0)</f>
        <v>87</v>
      </c>
    </row>
    <row r="269" spans="1:20" ht="12.75">
      <c r="A269">
        <v>139748890</v>
      </c>
      <c r="B269">
        <v>7</v>
      </c>
      <c r="C269" t="s">
        <v>158</v>
      </c>
      <c r="D269">
        <v>136235061</v>
      </c>
      <c r="E269" t="s">
        <v>418</v>
      </c>
      <c r="F269" t="s">
        <v>164</v>
      </c>
      <c r="G269" t="s">
        <v>161</v>
      </c>
      <c r="H269" s="39" t="s">
        <v>419</v>
      </c>
      <c r="I269" t="s">
        <v>483</v>
      </c>
      <c r="J269">
        <v>3.11</v>
      </c>
      <c r="K269" t="s">
        <v>156</v>
      </c>
      <c r="L269" t="s">
        <v>482</v>
      </c>
      <c r="N269">
        <v>21.77</v>
      </c>
      <c r="O269">
        <v>1</v>
      </c>
      <c r="P269">
        <v>1</v>
      </c>
      <c r="Q269">
        <v>125139869</v>
      </c>
      <c r="R269">
        <v>2098</v>
      </c>
      <c r="T269">
        <f>MATCH(D269,Отчет!$D:$D,0)</f>
        <v>96</v>
      </c>
    </row>
    <row r="270" spans="1:20" ht="12.75">
      <c r="A270">
        <v>139869304</v>
      </c>
      <c r="B270">
        <v>8</v>
      </c>
      <c r="C270" t="s">
        <v>158</v>
      </c>
      <c r="D270">
        <v>136235138</v>
      </c>
      <c r="E270" t="s">
        <v>420</v>
      </c>
      <c r="F270" t="s">
        <v>185</v>
      </c>
      <c r="G270" t="s">
        <v>333</v>
      </c>
      <c r="H270" s="39" t="s">
        <v>421</v>
      </c>
      <c r="I270" t="s">
        <v>483</v>
      </c>
      <c r="J270">
        <v>3.11</v>
      </c>
      <c r="K270" t="s">
        <v>156</v>
      </c>
      <c r="L270" t="s">
        <v>482</v>
      </c>
      <c r="N270">
        <v>24.88</v>
      </c>
      <c r="O270">
        <v>1</v>
      </c>
      <c r="P270">
        <v>1</v>
      </c>
      <c r="Q270">
        <v>125139869</v>
      </c>
      <c r="R270">
        <v>2098</v>
      </c>
      <c r="T270">
        <f>MATCH(D270,Отчет!$D:$D,0)</f>
        <v>35</v>
      </c>
    </row>
    <row r="271" spans="1:20" ht="12.75">
      <c r="A271">
        <v>139869382</v>
      </c>
      <c r="B271">
        <v>8</v>
      </c>
      <c r="C271" t="s">
        <v>158</v>
      </c>
      <c r="D271">
        <v>136235176</v>
      </c>
      <c r="E271" t="s">
        <v>422</v>
      </c>
      <c r="F271" t="s">
        <v>185</v>
      </c>
      <c r="G271" t="s">
        <v>173</v>
      </c>
      <c r="H271" s="39" t="s">
        <v>423</v>
      </c>
      <c r="I271" t="s">
        <v>483</v>
      </c>
      <c r="J271">
        <v>3.11</v>
      </c>
      <c r="K271" t="s">
        <v>156</v>
      </c>
      <c r="L271" t="s">
        <v>482</v>
      </c>
      <c r="N271">
        <v>24.88</v>
      </c>
      <c r="O271">
        <v>1</v>
      </c>
      <c r="P271">
        <v>1</v>
      </c>
      <c r="Q271">
        <v>125139869</v>
      </c>
      <c r="R271">
        <v>2098</v>
      </c>
      <c r="T271">
        <f>MATCH(D271,Отчет!$D:$D,0)</f>
        <v>25</v>
      </c>
    </row>
    <row r="272" spans="1:20" ht="12.75">
      <c r="A272">
        <v>139865919</v>
      </c>
      <c r="B272">
        <v>6</v>
      </c>
      <c r="C272" t="s">
        <v>150</v>
      </c>
      <c r="D272">
        <v>136235214</v>
      </c>
      <c r="E272" t="s">
        <v>424</v>
      </c>
      <c r="F272" t="s">
        <v>177</v>
      </c>
      <c r="G272" t="s">
        <v>425</v>
      </c>
      <c r="H272" s="39" t="s">
        <v>426</v>
      </c>
      <c r="I272" t="s">
        <v>483</v>
      </c>
      <c r="J272">
        <v>3.11</v>
      </c>
      <c r="K272" t="s">
        <v>156</v>
      </c>
      <c r="L272" t="s">
        <v>482</v>
      </c>
      <c r="N272">
        <v>18.66</v>
      </c>
      <c r="O272">
        <v>1</v>
      </c>
      <c r="P272">
        <v>1</v>
      </c>
      <c r="Q272">
        <v>125139869</v>
      </c>
      <c r="R272">
        <v>2098</v>
      </c>
      <c r="T272">
        <f>MATCH(D272,Отчет!$D:$D,0)</f>
        <v>116</v>
      </c>
    </row>
    <row r="273" spans="1:20" ht="12.75">
      <c r="A273">
        <v>139868146</v>
      </c>
      <c r="B273">
        <v>7</v>
      </c>
      <c r="C273" t="s">
        <v>175</v>
      </c>
      <c r="D273">
        <v>136235252</v>
      </c>
      <c r="E273" t="s">
        <v>427</v>
      </c>
      <c r="F273" t="s">
        <v>264</v>
      </c>
      <c r="G273" t="s">
        <v>170</v>
      </c>
      <c r="H273" s="39" t="s">
        <v>428</v>
      </c>
      <c r="I273" t="s">
        <v>483</v>
      </c>
      <c r="J273">
        <v>3.11</v>
      </c>
      <c r="K273" t="s">
        <v>156</v>
      </c>
      <c r="L273" t="s">
        <v>482</v>
      </c>
      <c r="N273">
        <v>21.77</v>
      </c>
      <c r="O273">
        <v>1</v>
      </c>
      <c r="P273">
        <v>1</v>
      </c>
      <c r="Q273">
        <v>125139869</v>
      </c>
      <c r="R273">
        <v>2098</v>
      </c>
      <c r="T273">
        <f>MATCH(D273,Отчет!$D:$D,0)</f>
        <v>90</v>
      </c>
    </row>
    <row r="274" spans="1:20" ht="12.75">
      <c r="A274">
        <v>139866812</v>
      </c>
      <c r="B274">
        <v>8</v>
      </c>
      <c r="C274" t="s">
        <v>175</v>
      </c>
      <c r="D274">
        <v>136185242</v>
      </c>
      <c r="E274" t="s">
        <v>325</v>
      </c>
      <c r="F274" t="s">
        <v>185</v>
      </c>
      <c r="G274" t="s">
        <v>165</v>
      </c>
      <c r="H274" s="39" t="s">
        <v>326</v>
      </c>
      <c r="I274" t="s">
        <v>483</v>
      </c>
      <c r="J274">
        <v>3.11</v>
      </c>
      <c r="K274" t="s">
        <v>156</v>
      </c>
      <c r="L274" t="s">
        <v>482</v>
      </c>
      <c r="N274">
        <v>24.88</v>
      </c>
      <c r="O274">
        <v>1</v>
      </c>
      <c r="P274">
        <v>1</v>
      </c>
      <c r="Q274">
        <v>125139869</v>
      </c>
      <c r="R274">
        <v>2098</v>
      </c>
      <c r="T274">
        <f>MATCH(D274,Отчет!$D:$D,0)</f>
        <v>97</v>
      </c>
    </row>
    <row r="275" spans="1:20" ht="12.75">
      <c r="A275">
        <v>139749983</v>
      </c>
      <c r="B275">
        <v>6</v>
      </c>
      <c r="C275" t="s">
        <v>183</v>
      </c>
      <c r="D275">
        <v>136186757</v>
      </c>
      <c r="E275" t="s">
        <v>327</v>
      </c>
      <c r="F275" t="s">
        <v>328</v>
      </c>
      <c r="G275" t="s">
        <v>209</v>
      </c>
      <c r="H275" s="39" t="s">
        <v>329</v>
      </c>
      <c r="I275" t="s">
        <v>483</v>
      </c>
      <c r="J275">
        <v>3.11</v>
      </c>
      <c r="K275" t="s">
        <v>156</v>
      </c>
      <c r="L275" t="s">
        <v>482</v>
      </c>
      <c r="N275">
        <v>18.66</v>
      </c>
      <c r="O275">
        <v>1</v>
      </c>
      <c r="P275">
        <v>1</v>
      </c>
      <c r="Q275">
        <v>125139869</v>
      </c>
      <c r="R275">
        <v>2098</v>
      </c>
      <c r="T275">
        <f>MATCH(D275,Отчет!$D:$D,0)</f>
        <v>78</v>
      </c>
    </row>
    <row r="276" spans="1:20" ht="12.75">
      <c r="A276">
        <v>139864980</v>
      </c>
      <c r="B276">
        <v>8</v>
      </c>
      <c r="C276" t="s">
        <v>150</v>
      </c>
      <c r="D276">
        <v>136194348</v>
      </c>
      <c r="E276" t="s">
        <v>330</v>
      </c>
      <c r="F276" t="s">
        <v>169</v>
      </c>
      <c r="G276" t="s">
        <v>199</v>
      </c>
      <c r="H276" s="39" t="s">
        <v>331</v>
      </c>
      <c r="I276" t="s">
        <v>483</v>
      </c>
      <c r="J276">
        <v>3.11</v>
      </c>
      <c r="K276" t="s">
        <v>156</v>
      </c>
      <c r="L276" t="s">
        <v>482</v>
      </c>
      <c r="N276">
        <v>24.88</v>
      </c>
      <c r="O276">
        <v>1</v>
      </c>
      <c r="P276">
        <v>1</v>
      </c>
      <c r="Q276">
        <v>125139869</v>
      </c>
      <c r="R276">
        <v>2098</v>
      </c>
      <c r="T276">
        <f>MATCH(D276,Отчет!$D:$D,0)</f>
        <v>50</v>
      </c>
    </row>
    <row r="277" spans="1:20" ht="12.75">
      <c r="A277">
        <v>139871610</v>
      </c>
      <c r="B277">
        <v>8</v>
      </c>
      <c r="C277" t="s">
        <v>167</v>
      </c>
      <c r="D277">
        <v>136200634</v>
      </c>
      <c r="E277" t="s">
        <v>332</v>
      </c>
      <c r="F277" t="s">
        <v>226</v>
      </c>
      <c r="G277" t="s">
        <v>333</v>
      </c>
      <c r="H277" s="39" t="s">
        <v>334</v>
      </c>
      <c r="I277" t="s">
        <v>483</v>
      </c>
      <c r="J277">
        <v>3.11</v>
      </c>
      <c r="K277" t="s">
        <v>156</v>
      </c>
      <c r="L277" t="s">
        <v>482</v>
      </c>
      <c r="N277">
        <v>24.88</v>
      </c>
      <c r="O277">
        <v>1</v>
      </c>
      <c r="P277">
        <v>1</v>
      </c>
      <c r="Q277">
        <v>125139869</v>
      </c>
      <c r="R277">
        <v>2098</v>
      </c>
      <c r="T277">
        <f>MATCH(D277,Отчет!$D:$D,0)</f>
        <v>18</v>
      </c>
    </row>
    <row r="278" spans="1:20" ht="12.75">
      <c r="A278">
        <v>139871688</v>
      </c>
      <c r="B278">
        <v>7</v>
      </c>
      <c r="C278" t="s">
        <v>167</v>
      </c>
      <c r="D278">
        <v>136201223</v>
      </c>
      <c r="E278" t="s">
        <v>335</v>
      </c>
      <c r="F278" t="s">
        <v>336</v>
      </c>
      <c r="G278" t="s">
        <v>227</v>
      </c>
      <c r="H278" s="39" t="s">
        <v>337</v>
      </c>
      <c r="I278" t="s">
        <v>483</v>
      </c>
      <c r="J278">
        <v>3.11</v>
      </c>
      <c r="K278" t="s">
        <v>156</v>
      </c>
      <c r="L278" t="s">
        <v>482</v>
      </c>
      <c r="N278">
        <v>21.77</v>
      </c>
      <c r="O278">
        <v>1</v>
      </c>
      <c r="P278">
        <v>1</v>
      </c>
      <c r="Q278">
        <v>125139869</v>
      </c>
      <c r="R278">
        <v>2098</v>
      </c>
      <c r="T278">
        <f>MATCH(D278,Отчет!$D:$D,0)</f>
        <v>83</v>
      </c>
    </row>
    <row r="279" spans="1:20" ht="12.75">
      <c r="A279">
        <v>139749046</v>
      </c>
      <c r="B279">
        <v>8</v>
      </c>
      <c r="C279" t="s">
        <v>183</v>
      </c>
      <c r="D279">
        <v>136234938</v>
      </c>
      <c r="E279" t="s">
        <v>338</v>
      </c>
      <c r="F279" t="s">
        <v>339</v>
      </c>
      <c r="G279" t="s">
        <v>189</v>
      </c>
      <c r="H279" s="39" t="s">
        <v>340</v>
      </c>
      <c r="I279" t="s">
        <v>483</v>
      </c>
      <c r="J279">
        <v>3.11</v>
      </c>
      <c r="K279" t="s">
        <v>156</v>
      </c>
      <c r="L279" t="s">
        <v>482</v>
      </c>
      <c r="N279">
        <v>24.88</v>
      </c>
      <c r="O279">
        <v>1</v>
      </c>
      <c r="P279">
        <v>1</v>
      </c>
      <c r="Q279">
        <v>125139869</v>
      </c>
      <c r="R279">
        <v>2098</v>
      </c>
      <c r="T279">
        <f>MATCH(D279,Отчет!$D:$D,0)</f>
        <v>82</v>
      </c>
    </row>
    <row r="280" spans="1:20" ht="12.75">
      <c r="A280">
        <v>139866264</v>
      </c>
      <c r="B280">
        <v>7</v>
      </c>
      <c r="C280" t="s">
        <v>175</v>
      </c>
      <c r="D280">
        <v>136305570</v>
      </c>
      <c r="E280" t="s">
        <v>341</v>
      </c>
      <c r="F280" t="s">
        <v>285</v>
      </c>
      <c r="G280" t="s">
        <v>189</v>
      </c>
      <c r="H280" s="39" t="s">
        <v>342</v>
      </c>
      <c r="I280" t="s">
        <v>483</v>
      </c>
      <c r="J280">
        <v>3.11</v>
      </c>
      <c r="K280" t="s">
        <v>156</v>
      </c>
      <c r="L280" t="s">
        <v>482</v>
      </c>
      <c r="N280">
        <v>21.77</v>
      </c>
      <c r="O280">
        <v>1</v>
      </c>
      <c r="P280">
        <v>0</v>
      </c>
      <c r="Q280">
        <v>125139869</v>
      </c>
      <c r="R280">
        <v>2098</v>
      </c>
      <c r="T280">
        <f>MATCH(D280,Отчет!$D:$D,0)</f>
        <v>85</v>
      </c>
    </row>
    <row r="281" spans="1:20" ht="12.75">
      <c r="A281">
        <v>139870667</v>
      </c>
      <c r="B281">
        <v>8</v>
      </c>
      <c r="C281" t="s">
        <v>167</v>
      </c>
      <c r="D281">
        <v>136305613</v>
      </c>
      <c r="E281" t="s">
        <v>343</v>
      </c>
      <c r="F281" t="s">
        <v>344</v>
      </c>
      <c r="G281" t="s">
        <v>313</v>
      </c>
      <c r="H281" s="39" t="s">
        <v>345</v>
      </c>
      <c r="I281" t="s">
        <v>483</v>
      </c>
      <c r="J281">
        <v>3.11</v>
      </c>
      <c r="K281" t="s">
        <v>156</v>
      </c>
      <c r="L281" t="s">
        <v>482</v>
      </c>
      <c r="N281">
        <v>24.88</v>
      </c>
      <c r="O281">
        <v>1</v>
      </c>
      <c r="P281">
        <v>0</v>
      </c>
      <c r="Q281">
        <v>125139869</v>
      </c>
      <c r="R281">
        <v>2098</v>
      </c>
      <c r="T281">
        <f>MATCH(D281,Отчет!$D:$D,0)</f>
        <v>59</v>
      </c>
    </row>
    <row r="282" spans="1:20" ht="12.75">
      <c r="A282">
        <v>139750295</v>
      </c>
      <c r="B282">
        <v>7</v>
      </c>
      <c r="C282" t="s">
        <v>183</v>
      </c>
      <c r="D282">
        <v>136305653</v>
      </c>
      <c r="E282" t="s">
        <v>346</v>
      </c>
      <c r="F282" t="s">
        <v>336</v>
      </c>
      <c r="G282" t="s">
        <v>192</v>
      </c>
      <c r="H282" s="39" t="s">
        <v>347</v>
      </c>
      <c r="I282" t="s">
        <v>483</v>
      </c>
      <c r="J282">
        <v>3.11</v>
      </c>
      <c r="K282" t="s">
        <v>156</v>
      </c>
      <c r="L282" t="s">
        <v>482</v>
      </c>
      <c r="N282">
        <v>21.77</v>
      </c>
      <c r="O282">
        <v>1</v>
      </c>
      <c r="P282">
        <v>0</v>
      </c>
      <c r="Q282">
        <v>125139869</v>
      </c>
      <c r="R282">
        <v>2098</v>
      </c>
      <c r="T282">
        <f>MATCH(D282,Отчет!$D:$D,0)</f>
        <v>55</v>
      </c>
    </row>
    <row r="283" spans="1:20" ht="12.75">
      <c r="A283">
        <v>139870745</v>
      </c>
      <c r="B283">
        <v>7</v>
      </c>
      <c r="C283" t="s">
        <v>167</v>
      </c>
      <c r="D283">
        <v>136305683</v>
      </c>
      <c r="E283" t="s">
        <v>348</v>
      </c>
      <c r="F283" t="s">
        <v>285</v>
      </c>
      <c r="G283" t="s">
        <v>199</v>
      </c>
      <c r="H283" s="39" t="s">
        <v>349</v>
      </c>
      <c r="I283" t="s">
        <v>483</v>
      </c>
      <c r="J283">
        <v>3.11</v>
      </c>
      <c r="K283" t="s">
        <v>156</v>
      </c>
      <c r="L283" t="s">
        <v>482</v>
      </c>
      <c r="N283">
        <v>21.77</v>
      </c>
      <c r="O283">
        <v>1</v>
      </c>
      <c r="P283">
        <v>0</v>
      </c>
      <c r="Q283">
        <v>125139869</v>
      </c>
      <c r="R283">
        <v>2098</v>
      </c>
      <c r="S283" t="s">
        <v>317</v>
      </c>
      <c r="T283">
        <f>MATCH(D283,Отчет!$D:$D,0)</f>
        <v>127</v>
      </c>
    </row>
    <row r="284" spans="1:20" ht="12.75">
      <c r="A284">
        <v>139866500</v>
      </c>
      <c r="B284">
        <v>7</v>
      </c>
      <c r="C284" t="s">
        <v>175</v>
      </c>
      <c r="D284">
        <v>136305716</v>
      </c>
      <c r="E284" t="s">
        <v>350</v>
      </c>
      <c r="F284" t="s">
        <v>351</v>
      </c>
      <c r="G284" t="s">
        <v>352</v>
      </c>
      <c r="H284" s="39" t="s">
        <v>353</v>
      </c>
      <c r="I284" t="s">
        <v>483</v>
      </c>
      <c r="J284">
        <v>3.11</v>
      </c>
      <c r="K284" t="s">
        <v>156</v>
      </c>
      <c r="L284" t="s">
        <v>482</v>
      </c>
      <c r="N284">
        <v>21.77</v>
      </c>
      <c r="O284">
        <v>1</v>
      </c>
      <c r="P284">
        <v>0</v>
      </c>
      <c r="Q284">
        <v>125139869</v>
      </c>
      <c r="R284">
        <v>2098</v>
      </c>
      <c r="T284">
        <f>MATCH(D284,Отчет!$D:$D,0)</f>
        <v>88</v>
      </c>
    </row>
    <row r="285" spans="1:20" ht="12.75">
      <c r="A285">
        <v>139866578</v>
      </c>
      <c r="B285">
        <v>6</v>
      </c>
      <c r="C285" t="s">
        <v>175</v>
      </c>
      <c r="D285">
        <v>136305756</v>
      </c>
      <c r="E285" t="s">
        <v>354</v>
      </c>
      <c r="F285" t="s">
        <v>355</v>
      </c>
      <c r="G285" t="s">
        <v>313</v>
      </c>
      <c r="H285" s="39" t="s">
        <v>356</v>
      </c>
      <c r="I285" t="s">
        <v>483</v>
      </c>
      <c r="J285">
        <v>3.11</v>
      </c>
      <c r="K285" t="s">
        <v>156</v>
      </c>
      <c r="L285" t="s">
        <v>482</v>
      </c>
      <c r="N285">
        <v>18.66</v>
      </c>
      <c r="O285">
        <v>1</v>
      </c>
      <c r="P285">
        <v>0</v>
      </c>
      <c r="Q285">
        <v>125139869</v>
      </c>
      <c r="R285">
        <v>2098</v>
      </c>
      <c r="T285">
        <f>MATCH(D285,Отчет!$D:$D,0)</f>
        <v>111</v>
      </c>
    </row>
    <row r="286" spans="1:20" ht="12.75">
      <c r="A286">
        <v>139870979</v>
      </c>
      <c r="B286">
        <v>9</v>
      </c>
      <c r="C286" t="s">
        <v>167</v>
      </c>
      <c r="D286">
        <v>136305788</v>
      </c>
      <c r="E286" t="s">
        <v>357</v>
      </c>
      <c r="F286" t="s">
        <v>249</v>
      </c>
      <c r="G286" t="s">
        <v>173</v>
      </c>
      <c r="H286" s="39" t="s">
        <v>358</v>
      </c>
      <c r="I286" t="s">
        <v>483</v>
      </c>
      <c r="J286">
        <v>3.11</v>
      </c>
      <c r="K286" t="s">
        <v>156</v>
      </c>
      <c r="L286" t="s">
        <v>482</v>
      </c>
      <c r="N286">
        <v>27.99</v>
      </c>
      <c r="O286">
        <v>1</v>
      </c>
      <c r="P286">
        <v>0</v>
      </c>
      <c r="Q286">
        <v>125139869</v>
      </c>
      <c r="R286">
        <v>2098</v>
      </c>
      <c r="T286">
        <f>MATCH(D286,Отчет!$D:$D,0)</f>
        <v>19</v>
      </c>
    </row>
    <row r="287" spans="1:20" ht="12.75">
      <c r="A287">
        <v>139866734</v>
      </c>
      <c r="B287">
        <v>5</v>
      </c>
      <c r="C287" t="s">
        <v>175</v>
      </c>
      <c r="D287">
        <v>136305842</v>
      </c>
      <c r="E287" t="s">
        <v>359</v>
      </c>
      <c r="F287" t="s">
        <v>169</v>
      </c>
      <c r="G287" t="s">
        <v>227</v>
      </c>
      <c r="H287" s="39" t="s">
        <v>360</v>
      </c>
      <c r="I287" t="s">
        <v>483</v>
      </c>
      <c r="J287">
        <v>3.11</v>
      </c>
      <c r="K287" t="s">
        <v>156</v>
      </c>
      <c r="L287" t="s">
        <v>482</v>
      </c>
      <c r="N287">
        <v>15.55</v>
      </c>
      <c r="O287">
        <v>1</v>
      </c>
      <c r="P287">
        <v>0</v>
      </c>
      <c r="Q287">
        <v>125139869</v>
      </c>
      <c r="R287">
        <v>2098</v>
      </c>
      <c r="T287">
        <f>MATCH(D287,Отчет!$D:$D,0)</f>
        <v>98</v>
      </c>
    </row>
    <row r="288" spans="1:20" ht="12.75">
      <c r="A288">
        <v>139866890</v>
      </c>
      <c r="B288">
        <v>8</v>
      </c>
      <c r="C288" t="s">
        <v>175</v>
      </c>
      <c r="D288">
        <v>136305902</v>
      </c>
      <c r="E288" t="s">
        <v>361</v>
      </c>
      <c r="F288" t="s">
        <v>177</v>
      </c>
      <c r="G288" t="s">
        <v>313</v>
      </c>
      <c r="H288" s="39" t="s">
        <v>362</v>
      </c>
      <c r="I288" t="s">
        <v>483</v>
      </c>
      <c r="J288">
        <v>3.11</v>
      </c>
      <c r="K288" t="s">
        <v>156</v>
      </c>
      <c r="L288" t="s">
        <v>482</v>
      </c>
      <c r="N288">
        <v>24.88</v>
      </c>
      <c r="O288">
        <v>1</v>
      </c>
      <c r="P288">
        <v>0</v>
      </c>
      <c r="Q288">
        <v>125139869</v>
      </c>
      <c r="R288">
        <v>2098</v>
      </c>
      <c r="T288">
        <f>MATCH(D288,Отчет!$D:$D,0)</f>
        <v>107</v>
      </c>
    </row>
    <row r="289" spans="1:20" ht="12.75">
      <c r="A289">
        <v>139871136</v>
      </c>
      <c r="B289">
        <v>9</v>
      </c>
      <c r="C289" t="s">
        <v>167</v>
      </c>
      <c r="D289">
        <v>136305942</v>
      </c>
      <c r="E289" t="s">
        <v>363</v>
      </c>
      <c r="F289" t="s">
        <v>240</v>
      </c>
      <c r="G289" t="s">
        <v>189</v>
      </c>
      <c r="H289" s="39" t="s">
        <v>364</v>
      </c>
      <c r="I289" t="s">
        <v>483</v>
      </c>
      <c r="J289">
        <v>3.11</v>
      </c>
      <c r="K289" t="s">
        <v>156</v>
      </c>
      <c r="L289" t="s">
        <v>482</v>
      </c>
      <c r="N289">
        <v>27.99</v>
      </c>
      <c r="O289">
        <v>1</v>
      </c>
      <c r="P289">
        <v>0</v>
      </c>
      <c r="Q289">
        <v>125139869</v>
      </c>
      <c r="R289">
        <v>2098</v>
      </c>
      <c r="T289">
        <f>MATCH(D289,Отчет!$D:$D,0)</f>
        <v>23</v>
      </c>
    </row>
    <row r="290" spans="1:20" ht="12.75">
      <c r="A290">
        <v>139871214</v>
      </c>
      <c r="B290">
        <v>6</v>
      </c>
      <c r="C290" t="s">
        <v>167</v>
      </c>
      <c r="D290">
        <v>136305985</v>
      </c>
      <c r="E290" t="s">
        <v>365</v>
      </c>
      <c r="F290" t="s">
        <v>222</v>
      </c>
      <c r="G290" t="s">
        <v>161</v>
      </c>
      <c r="H290" s="39" t="s">
        <v>366</v>
      </c>
      <c r="I290" t="s">
        <v>483</v>
      </c>
      <c r="J290">
        <v>3.11</v>
      </c>
      <c r="K290" t="s">
        <v>156</v>
      </c>
      <c r="L290" t="s">
        <v>482</v>
      </c>
      <c r="N290">
        <v>18.66</v>
      </c>
      <c r="O290">
        <v>1</v>
      </c>
      <c r="P290">
        <v>0</v>
      </c>
      <c r="Q290">
        <v>125139869</v>
      </c>
      <c r="R290">
        <v>2098</v>
      </c>
      <c r="T290">
        <f>MATCH(D290,Отчет!$D:$D,0)</f>
        <v>125</v>
      </c>
    </row>
    <row r="291" spans="1:20" ht="12.75">
      <c r="A291">
        <v>139864820</v>
      </c>
      <c r="B291">
        <v>4</v>
      </c>
      <c r="C291" t="s">
        <v>150</v>
      </c>
      <c r="D291">
        <v>136306021</v>
      </c>
      <c r="E291" t="s">
        <v>367</v>
      </c>
      <c r="F291" t="s">
        <v>243</v>
      </c>
      <c r="G291" t="s">
        <v>368</v>
      </c>
      <c r="H291" s="39" t="s">
        <v>369</v>
      </c>
      <c r="I291" t="s">
        <v>483</v>
      </c>
      <c r="J291">
        <v>3.11</v>
      </c>
      <c r="K291" t="s">
        <v>156</v>
      </c>
      <c r="L291" t="s">
        <v>482</v>
      </c>
      <c r="N291">
        <v>12.44</v>
      </c>
      <c r="O291">
        <v>1</v>
      </c>
      <c r="P291">
        <v>0</v>
      </c>
      <c r="Q291">
        <v>125139869</v>
      </c>
      <c r="R291">
        <v>2098</v>
      </c>
      <c r="S291" t="s">
        <v>317</v>
      </c>
      <c r="T291">
        <f>MATCH(D291,Отчет!$D:$D,0)</f>
        <v>130</v>
      </c>
    </row>
    <row r="292" spans="1:20" ht="12.75">
      <c r="A292">
        <v>139865292</v>
      </c>
      <c r="B292">
        <v>9</v>
      </c>
      <c r="C292" t="s">
        <v>150</v>
      </c>
      <c r="D292">
        <v>136306497</v>
      </c>
      <c r="E292" t="s">
        <v>239</v>
      </c>
      <c r="F292" t="s">
        <v>285</v>
      </c>
      <c r="G292" t="s">
        <v>333</v>
      </c>
      <c r="H292" s="39" t="s">
        <v>370</v>
      </c>
      <c r="I292" t="s">
        <v>483</v>
      </c>
      <c r="J292">
        <v>3.11</v>
      </c>
      <c r="K292" t="s">
        <v>156</v>
      </c>
      <c r="L292" t="s">
        <v>482</v>
      </c>
      <c r="N292">
        <v>27.99</v>
      </c>
      <c r="O292">
        <v>1</v>
      </c>
      <c r="P292">
        <v>0</v>
      </c>
      <c r="Q292">
        <v>125139869</v>
      </c>
      <c r="R292">
        <v>2098</v>
      </c>
      <c r="T292">
        <f>MATCH(D292,Отчет!$D:$D,0)</f>
        <v>47</v>
      </c>
    </row>
    <row r="293" spans="1:20" ht="12.75">
      <c r="A293">
        <v>139865214</v>
      </c>
      <c r="B293">
        <v>4</v>
      </c>
      <c r="C293" t="s">
        <v>150</v>
      </c>
      <c r="D293">
        <v>136306548</v>
      </c>
      <c r="E293" t="s">
        <v>371</v>
      </c>
      <c r="F293" t="s">
        <v>372</v>
      </c>
      <c r="G293" t="s">
        <v>373</v>
      </c>
      <c r="H293" s="39" t="s">
        <v>374</v>
      </c>
      <c r="I293" t="s">
        <v>483</v>
      </c>
      <c r="J293">
        <v>3.11</v>
      </c>
      <c r="K293" t="s">
        <v>156</v>
      </c>
      <c r="L293" t="s">
        <v>482</v>
      </c>
      <c r="N293">
        <v>12.44</v>
      </c>
      <c r="O293">
        <v>1</v>
      </c>
      <c r="P293">
        <v>0</v>
      </c>
      <c r="Q293">
        <v>125139869</v>
      </c>
      <c r="R293">
        <v>2098</v>
      </c>
      <c r="S293" t="s">
        <v>317</v>
      </c>
      <c r="T293">
        <f>MATCH(D293,Отчет!$D:$D,0)</f>
        <v>128</v>
      </c>
    </row>
    <row r="294" spans="1:20" ht="12.75">
      <c r="A294">
        <v>139867361</v>
      </c>
      <c r="B294">
        <v>8</v>
      </c>
      <c r="C294" t="s">
        <v>175</v>
      </c>
      <c r="D294">
        <v>136306634</v>
      </c>
      <c r="E294" t="s">
        <v>375</v>
      </c>
      <c r="F294" t="s">
        <v>295</v>
      </c>
      <c r="G294" t="s">
        <v>212</v>
      </c>
      <c r="H294" s="39" t="s">
        <v>376</v>
      </c>
      <c r="I294" t="s">
        <v>483</v>
      </c>
      <c r="J294">
        <v>3.11</v>
      </c>
      <c r="K294" t="s">
        <v>156</v>
      </c>
      <c r="L294" t="s">
        <v>482</v>
      </c>
      <c r="N294">
        <v>24.88</v>
      </c>
      <c r="O294">
        <v>1</v>
      </c>
      <c r="P294">
        <v>0</v>
      </c>
      <c r="Q294">
        <v>125139869</v>
      </c>
      <c r="R294">
        <v>2098</v>
      </c>
      <c r="T294">
        <f>MATCH(D294,Отчет!$D:$D,0)</f>
        <v>76</v>
      </c>
    </row>
    <row r="295" spans="1:20" ht="12.75">
      <c r="A295">
        <v>139867282</v>
      </c>
      <c r="B295">
        <v>8</v>
      </c>
      <c r="C295" t="s">
        <v>175</v>
      </c>
      <c r="D295">
        <v>136306689</v>
      </c>
      <c r="E295" t="s">
        <v>377</v>
      </c>
      <c r="F295" t="s">
        <v>295</v>
      </c>
      <c r="G295" t="s">
        <v>153</v>
      </c>
      <c r="H295" s="39" t="s">
        <v>378</v>
      </c>
      <c r="I295" t="s">
        <v>483</v>
      </c>
      <c r="J295">
        <v>3.11</v>
      </c>
      <c r="K295" t="s">
        <v>156</v>
      </c>
      <c r="L295" t="s">
        <v>482</v>
      </c>
      <c r="N295">
        <v>24.88</v>
      </c>
      <c r="O295">
        <v>1</v>
      </c>
      <c r="P295">
        <v>0</v>
      </c>
      <c r="Q295">
        <v>125139869</v>
      </c>
      <c r="R295">
        <v>2098</v>
      </c>
      <c r="T295">
        <f>MATCH(D295,Отчет!$D:$D,0)</f>
        <v>48</v>
      </c>
    </row>
    <row r="296" spans="1:20" ht="12.75">
      <c r="A296">
        <v>139868824</v>
      </c>
      <c r="B296">
        <v>7</v>
      </c>
      <c r="C296" t="s">
        <v>158</v>
      </c>
      <c r="D296">
        <v>136199774</v>
      </c>
      <c r="E296" t="s">
        <v>292</v>
      </c>
      <c r="F296" t="s">
        <v>188</v>
      </c>
      <c r="G296" t="s">
        <v>189</v>
      </c>
      <c r="H296" s="39" t="s">
        <v>293</v>
      </c>
      <c r="I296" t="s">
        <v>483</v>
      </c>
      <c r="J296">
        <v>3.11</v>
      </c>
      <c r="K296" t="s">
        <v>156</v>
      </c>
      <c r="L296" t="s">
        <v>482</v>
      </c>
      <c r="N296">
        <v>21.77</v>
      </c>
      <c r="O296">
        <v>1</v>
      </c>
      <c r="P296">
        <v>1</v>
      </c>
      <c r="Q296">
        <v>125139869</v>
      </c>
      <c r="R296">
        <v>2098</v>
      </c>
      <c r="T296">
        <f>MATCH(D296,Отчет!$D:$D,0)</f>
        <v>16</v>
      </c>
    </row>
    <row r="297" spans="1:20" ht="12.75">
      <c r="A297">
        <v>139748811</v>
      </c>
      <c r="B297">
        <v>8</v>
      </c>
      <c r="C297" t="s">
        <v>183</v>
      </c>
      <c r="D297">
        <v>136235974</v>
      </c>
      <c r="E297" t="s">
        <v>294</v>
      </c>
      <c r="F297" t="s">
        <v>295</v>
      </c>
      <c r="G297" t="s">
        <v>173</v>
      </c>
      <c r="H297" s="39" t="s">
        <v>296</v>
      </c>
      <c r="I297" t="s">
        <v>483</v>
      </c>
      <c r="J297">
        <v>3.11</v>
      </c>
      <c r="K297" t="s">
        <v>156</v>
      </c>
      <c r="L297" t="s">
        <v>482</v>
      </c>
      <c r="N297">
        <v>24.88</v>
      </c>
      <c r="O297">
        <v>1</v>
      </c>
      <c r="P297">
        <v>1</v>
      </c>
      <c r="Q297">
        <v>125139869</v>
      </c>
      <c r="R297">
        <v>2098</v>
      </c>
      <c r="T297">
        <f>MATCH(D297,Отчет!$D:$D,0)</f>
        <v>58</v>
      </c>
    </row>
    <row r="298" spans="1:20" ht="12.75">
      <c r="A298">
        <v>139865997</v>
      </c>
      <c r="B298">
        <v>9</v>
      </c>
      <c r="C298" t="s">
        <v>150</v>
      </c>
      <c r="D298">
        <v>136236014</v>
      </c>
      <c r="E298" t="s">
        <v>297</v>
      </c>
      <c r="F298" t="s">
        <v>226</v>
      </c>
      <c r="G298" t="s">
        <v>192</v>
      </c>
      <c r="H298" s="39" t="s">
        <v>298</v>
      </c>
      <c r="I298" t="s">
        <v>483</v>
      </c>
      <c r="J298">
        <v>3.11</v>
      </c>
      <c r="K298" t="s">
        <v>156</v>
      </c>
      <c r="L298" t="s">
        <v>482</v>
      </c>
      <c r="N298">
        <v>27.99</v>
      </c>
      <c r="O298">
        <v>1</v>
      </c>
      <c r="P298">
        <v>1</v>
      </c>
      <c r="Q298">
        <v>125139869</v>
      </c>
      <c r="R298">
        <v>2098</v>
      </c>
      <c r="T298">
        <f>MATCH(D298,Отчет!$D:$D,0)</f>
        <v>13</v>
      </c>
    </row>
    <row r="299" spans="1:20" ht="12.75">
      <c r="A299">
        <v>139872240</v>
      </c>
      <c r="B299">
        <v>8</v>
      </c>
      <c r="C299" t="s">
        <v>167</v>
      </c>
      <c r="D299">
        <v>136236052</v>
      </c>
      <c r="E299" t="s">
        <v>299</v>
      </c>
      <c r="F299" t="s">
        <v>185</v>
      </c>
      <c r="G299" t="s">
        <v>212</v>
      </c>
      <c r="H299" s="39" t="s">
        <v>300</v>
      </c>
      <c r="I299" t="s">
        <v>483</v>
      </c>
      <c r="J299">
        <v>3.11</v>
      </c>
      <c r="K299" t="s">
        <v>156</v>
      </c>
      <c r="L299" t="s">
        <v>482</v>
      </c>
      <c r="N299">
        <v>24.88</v>
      </c>
      <c r="O299">
        <v>1</v>
      </c>
      <c r="P299">
        <v>1</v>
      </c>
      <c r="Q299">
        <v>125139869</v>
      </c>
      <c r="R299">
        <v>2098</v>
      </c>
      <c r="T299">
        <f>MATCH(D299,Отчет!$D:$D,0)</f>
        <v>80</v>
      </c>
    </row>
    <row r="300" spans="1:20" ht="12.75">
      <c r="A300">
        <v>139748733</v>
      </c>
      <c r="B300">
        <v>9</v>
      </c>
      <c r="C300" t="s">
        <v>183</v>
      </c>
      <c r="D300">
        <v>136236090</v>
      </c>
      <c r="E300" t="s">
        <v>301</v>
      </c>
      <c r="F300" t="s">
        <v>164</v>
      </c>
      <c r="G300" t="s">
        <v>165</v>
      </c>
      <c r="H300" s="39" t="s">
        <v>302</v>
      </c>
      <c r="I300" t="s">
        <v>483</v>
      </c>
      <c r="J300">
        <v>3.11</v>
      </c>
      <c r="K300" t="s">
        <v>156</v>
      </c>
      <c r="L300" t="s">
        <v>482</v>
      </c>
      <c r="N300">
        <v>27.99</v>
      </c>
      <c r="O300">
        <v>1</v>
      </c>
      <c r="P300">
        <v>1</v>
      </c>
      <c r="Q300">
        <v>125139869</v>
      </c>
      <c r="R300">
        <v>2098</v>
      </c>
      <c r="T300">
        <f>MATCH(D300,Отчет!$D:$D,0)</f>
        <v>17</v>
      </c>
    </row>
    <row r="301" spans="1:20" ht="12.75">
      <c r="A301">
        <v>139866075</v>
      </c>
      <c r="B301">
        <v>8</v>
      </c>
      <c r="C301" t="s">
        <v>150</v>
      </c>
      <c r="D301">
        <v>136236128</v>
      </c>
      <c r="E301" t="s">
        <v>303</v>
      </c>
      <c r="F301" t="s">
        <v>240</v>
      </c>
      <c r="G301" t="s">
        <v>304</v>
      </c>
      <c r="H301" s="39" t="s">
        <v>305</v>
      </c>
      <c r="I301" t="s">
        <v>483</v>
      </c>
      <c r="J301">
        <v>3.11</v>
      </c>
      <c r="K301" t="s">
        <v>156</v>
      </c>
      <c r="L301" t="s">
        <v>482</v>
      </c>
      <c r="N301">
        <v>24.88</v>
      </c>
      <c r="O301">
        <v>1</v>
      </c>
      <c r="P301">
        <v>1</v>
      </c>
      <c r="Q301">
        <v>125139869</v>
      </c>
      <c r="R301">
        <v>2098</v>
      </c>
      <c r="T301">
        <f>MATCH(D301,Отчет!$D:$D,0)</f>
        <v>66</v>
      </c>
    </row>
    <row r="302" spans="1:20" ht="12.75">
      <c r="A302">
        <v>139865136</v>
      </c>
      <c r="B302">
        <v>7</v>
      </c>
      <c r="C302" t="s">
        <v>150</v>
      </c>
      <c r="D302">
        <v>137942064</v>
      </c>
      <c r="E302" t="s">
        <v>306</v>
      </c>
      <c r="F302" t="s">
        <v>249</v>
      </c>
      <c r="G302" t="s">
        <v>189</v>
      </c>
      <c r="H302" s="39" t="s">
        <v>307</v>
      </c>
      <c r="I302" t="s">
        <v>483</v>
      </c>
      <c r="J302">
        <v>3.11</v>
      </c>
      <c r="K302" t="s">
        <v>156</v>
      </c>
      <c r="L302" t="s">
        <v>482</v>
      </c>
      <c r="N302">
        <v>21.77</v>
      </c>
      <c r="O302">
        <v>1</v>
      </c>
      <c r="P302">
        <v>0</v>
      </c>
      <c r="Q302">
        <v>125139869</v>
      </c>
      <c r="R302">
        <v>2098</v>
      </c>
      <c r="T302">
        <f>MATCH(D302,Отчет!$D:$D,0)</f>
        <v>115</v>
      </c>
    </row>
    <row r="303" spans="1:20" ht="12.75">
      <c r="A303">
        <v>139749280</v>
      </c>
      <c r="B303">
        <v>6</v>
      </c>
      <c r="C303" t="s">
        <v>183</v>
      </c>
      <c r="D303">
        <v>137942108</v>
      </c>
      <c r="E303" t="s">
        <v>308</v>
      </c>
      <c r="F303" t="s">
        <v>208</v>
      </c>
      <c r="G303" t="s">
        <v>309</v>
      </c>
      <c r="H303" s="39" t="s">
        <v>310</v>
      </c>
      <c r="I303" t="s">
        <v>483</v>
      </c>
      <c r="J303">
        <v>3.11</v>
      </c>
      <c r="K303" t="s">
        <v>156</v>
      </c>
      <c r="L303" t="s">
        <v>482</v>
      </c>
      <c r="N303">
        <v>18.66</v>
      </c>
      <c r="O303">
        <v>1</v>
      </c>
      <c r="P303">
        <v>0</v>
      </c>
      <c r="Q303">
        <v>125139869</v>
      </c>
      <c r="R303">
        <v>2098</v>
      </c>
      <c r="T303">
        <f>MATCH(D303,Отчет!$D:$D,0)</f>
        <v>72</v>
      </c>
    </row>
    <row r="304" spans="1:20" ht="12.75">
      <c r="A304">
        <v>139869068</v>
      </c>
      <c r="B304">
        <v>4</v>
      </c>
      <c r="C304" t="s">
        <v>158</v>
      </c>
      <c r="D304">
        <v>137568625</v>
      </c>
      <c r="E304" t="s">
        <v>311</v>
      </c>
      <c r="F304" t="s">
        <v>312</v>
      </c>
      <c r="G304" t="s">
        <v>313</v>
      </c>
      <c r="H304" s="39" t="s">
        <v>314</v>
      </c>
      <c r="I304" t="s">
        <v>483</v>
      </c>
      <c r="J304">
        <v>3.11</v>
      </c>
      <c r="K304" t="s">
        <v>156</v>
      </c>
      <c r="L304" t="s">
        <v>482</v>
      </c>
      <c r="N304">
        <v>12.44</v>
      </c>
      <c r="O304">
        <v>1</v>
      </c>
      <c r="P304">
        <v>1</v>
      </c>
      <c r="Q304">
        <v>125139869</v>
      </c>
      <c r="R304">
        <v>2098</v>
      </c>
      <c r="T304">
        <f>MATCH(D304,Отчет!$D:$D,0)</f>
        <v>41</v>
      </c>
    </row>
    <row r="305" spans="1:20" ht="12.75">
      <c r="A305">
        <v>146938897</v>
      </c>
      <c r="B305">
        <v>5</v>
      </c>
      <c r="C305" t="s">
        <v>150</v>
      </c>
      <c r="D305">
        <v>144578511</v>
      </c>
      <c r="E305" t="s">
        <v>315</v>
      </c>
      <c r="F305" t="s">
        <v>185</v>
      </c>
      <c r="G305" t="s">
        <v>192</v>
      </c>
      <c r="H305" s="39" t="s">
        <v>316</v>
      </c>
      <c r="I305" t="s">
        <v>483</v>
      </c>
      <c r="J305">
        <v>3.11</v>
      </c>
      <c r="K305" t="s">
        <v>156</v>
      </c>
      <c r="L305" t="s">
        <v>482</v>
      </c>
      <c r="N305">
        <v>15.55</v>
      </c>
      <c r="O305">
        <v>1</v>
      </c>
      <c r="P305">
        <v>0</v>
      </c>
      <c r="Q305">
        <v>125139869</v>
      </c>
      <c r="R305">
        <v>2098</v>
      </c>
      <c r="S305" t="s">
        <v>317</v>
      </c>
      <c r="T305">
        <f>MATCH(D305,Отчет!$D:$D,0)</f>
        <v>109</v>
      </c>
    </row>
    <row r="306" spans="1:20" ht="12.75">
      <c r="A306">
        <v>143623735</v>
      </c>
      <c r="B306">
        <v>5</v>
      </c>
      <c r="C306" t="s">
        <v>167</v>
      </c>
      <c r="D306">
        <v>143616675</v>
      </c>
      <c r="E306" t="s">
        <v>318</v>
      </c>
      <c r="F306" t="s">
        <v>319</v>
      </c>
      <c r="G306" t="s">
        <v>320</v>
      </c>
      <c r="H306" s="39" t="s">
        <v>321</v>
      </c>
      <c r="I306" t="s">
        <v>483</v>
      </c>
      <c r="J306">
        <v>3.11</v>
      </c>
      <c r="K306" t="s">
        <v>156</v>
      </c>
      <c r="L306" t="s">
        <v>482</v>
      </c>
      <c r="N306">
        <v>15.55</v>
      </c>
      <c r="O306">
        <v>1</v>
      </c>
      <c r="P306">
        <v>0</v>
      </c>
      <c r="Q306">
        <v>125139869</v>
      </c>
      <c r="R306">
        <v>2098</v>
      </c>
      <c r="T306">
        <f>MATCH(D306,Отчет!$D:$D,0)</f>
        <v>118</v>
      </c>
    </row>
    <row r="307" spans="1:20" ht="12.75">
      <c r="A307">
        <v>191572691</v>
      </c>
      <c r="B307">
        <v>5</v>
      </c>
      <c r="C307" t="s">
        <v>158</v>
      </c>
      <c r="D307">
        <v>145538707</v>
      </c>
      <c r="E307" t="s">
        <v>322</v>
      </c>
      <c r="F307" t="s">
        <v>323</v>
      </c>
      <c r="G307" t="s">
        <v>209</v>
      </c>
      <c r="H307" s="39" t="s">
        <v>324</v>
      </c>
      <c r="I307" t="s">
        <v>483</v>
      </c>
      <c r="J307">
        <v>3.11</v>
      </c>
      <c r="K307" t="s">
        <v>156</v>
      </c>
      <c r="L307" t="s">
        <v>482</v>
      </c>
      <c r="N307">
        <v>15.55</v>
      </c>
      <c r="O307">
        <v>1</v>
      </c>
      <c r="P307">
        <v>0</v>
      </c>
      <c r="Q307">
        <v>125139869</v>
      </c>
      <c r="R307">
        <v>2098</v>
      </c>
      <c r="S307" t="s">
        <v>317</v>
      </c>
      <c r="T307">
        <f>MATCH(D307,Отчет!$D:$D,0)</f>
        <v>122</v>
      </c>
    </row>
    <row r="308" spans="1:20" ht="12.75">
      <c r="A308">
        <v>139867519</v>
      </c>
      <c r="B308">
        <v>8</v>
      </c>
      <c r="C308" t="s">
        <v>175</v>
      </c>
      <c r="D308">
        <v>136195145</v>
      </c>
      <c r="E308" t="s">
        <v>233</v>
      </c>
      <c r="F308" t="s">
        <v>234</v>
      </c>
      <c r="G308" t="s">
        <v>235</v>
      </c>
      <c r="H308" s="39" t="s">
        <v>236</v>
      </c>
      <c r="I308" t="s">
        <v>483</v>
      </c>
      <c r="J308">
        <v>3.11</v>
      </c>
      <c r="K308" t="s">
        <v>156</v>
      </c>
      <c r="L308" t="s">
        <v>482</v>
      </c>
      <c r="N308">
        <v>24.88</v>
      </c>
      <c r="O308">
        <v>1</v>
      </c>
      <c r="P308">
        <v>1</v>
      </c>
      <c r="Q308">
        <v>125139869</v>
      </c>
      <c r="R308">
        <v>2098</v>
      </c>
      <c r="T308">
        <f>MATCH(D308,Отчет!$D:$D,0)</f>
        <v>54</v>
      </c>
    </row>
    <row r="309" spans="1:20" ht="12.75">
      <c r="A309">
        <v>139865058</v>
      </c>
      <c r="B309">
        <v>7</v>
      </c>
      <c r="C309" t="s">
        <v>150</v>
      </c>
      <c r="D309">
        <v>136195279</v>
      </c>
      <c r="E309" t="s">
        <v>233</v>
      </c>
      <c r="F309" t="s">
        <v>222</v>
      </c>
      <c r="G309" t="s">
        <v>237</v>
      </c>
      <c r="H309" s="39" t="s">
        <v>238</v>
      </c>
      <c r="I309" t="s">
        <v>483</v>
      </c>
      <c r="J309">
        <v>3.11</v>
      </c>
      <c r="K309" t="s">
        <v>156</v>
      </c>
      <c r="L309" t="s">
        <v>482</v>
      </c>
      <c r="N309">
        <v>21.77</v>
      </c>
      <c r="O309">
        <v>1</v>
      </c>
      <c r="P309">
        <v>1</v>
      </c>
      <c r="Q309">
        <v>125139869</v>
      </c>
      <c r="R309">
        <v>2098</v>
      </c>
      <c r="T309">
        <f>MATCH(D309,Отчет!$D:$D,0)</f>
        <v>102</v>
      </c>
    </row>
    <row r="310" spans="1:20" ht="12.75">
      <c r="A310">
        <v>139749514</v>
      </c>
      <c r="B310">
        <v>8</v>
      </c>
      <c r="C310" t="s">
        <v>183</v>
      </c>
      <c r="D310">
        <v>136199131</v>
      </c>
      <c r="E310" t="s">
        <v>239</v>
      </c>
      <c r="F310" t="s">
        <v>240</v>
      </c>
      <c r="G310" t="s">
        <v>170</v>
      </c>
      <c r="H310" s="39" t="s">
        <v>241</v>
      </c>
      <c r="I310" t="s">
        <v>483</v>
      </c>
      <c r="J310">
        <v>3.11</v>
      </c>
      <c r="K310" t="s">
        <v>156</v>
      </c>
      <c r="L310" t="s">
        <v>482</v>
      </c>
      <c r="N310">
        <v>24.88</v>
      </c>
      <c r="O310">
        <v>1</v>
      </c>
      <c r="P310">
        <v>1</v>
      </c>
      <c r="Q310">
        <v>125139869</v>
      </c>
      <c r="R310">
        <v>2098</v>
      </c>
      <c r="T310">
        <f>MATCH(D310,Отчет!$D:$D,0)</f>
        <v>56</v>
      </c>
    </row>
    <row r="311" spans="1:20" ht="12.75">
      <c r="A311">
        <v>139749124</v>
      </c>
      <c r="B311">
        <v>5</v>
      </c>
      <c r="C311" t="s">
        <v>183</v>
      </c>
      <c r="D311">
        <v>136201294</v>
      </c>
      <c r="E311" t="s">
        <v>242</v>
      </c>
      <c r="F311" t="s">
        <v>243</v>
      </c>
      <c r="G311" t="s">
        <v>209</v>
      </c>
      <c r="H311" s="39" t="s">
        <v>244</v>
      </c>
      <c r="I311" t="s">
        <v>483</v>
      </c>
      <c r="J311">
        <v>3.11</v>
      </c>
      <c r="K311" t="s">
        <v>156</v>
      </c>
      <c r="L311" t="s">
        <v>482</v>
      </c>
      <c r="N311">
        <v>15.55</v>
      </c>
      <c r="O311">
        <v>1</v>
      </c>
      <c r="P311">
        <v>1</v>
      </c>
      <c r="Q311">
        <v>125139869</v>
      </c>
      <c r="R311">
        <v>2098</v>
      </c>
      <c r="T311">
        <f>MATCH(D311,Отчет!$D:$D,0)</f>
        <v>112</v>
      </c>
    </row>
    <row r="312" spans="1:20" ht="12.75">
      <c r="A312">
        <v>139872006</v>
      </c>
      <c r="B312">
        <v>9</v>
      </c>
      <c r="C312" t="s">
        <v>167</v>
      </c>
      <c r="D312">
        <v>136235614</v>
      </c>
      <c r="E312" t="s">
        <v>245</v>
      </c>
      <c r="F312" t="s">
        <v>169</v>
      </c>
      <c r="G312" t="s">
        <v>246</v>
      </c>
      <c r="H312" s="39" t="s">
        <v>247</v>
      </c>
      <c r="I312" t="s">
        <v>483</v>
      </c>
      <c r="J312">
        <v>3.11</v>
      </c>
      <c r="K312" t="s">
        <v>156</v>
      </c>
      <c r="L312" t="s">
        <v>482</v>
      </c>
      <c r="N312">
        <v>27.99</v>
      </c>
      <c r="O312">
        <v>1</v>
      </c>
      <c r="P312">
        <v>1</v>
      </c>
      <c r="Q312">
        <v>125139869</v>
      </c>
      <c r="R312">
        <v>2098</v>
      </c>
      <c r="T312">
        <f>MATCH(D312,Отчет!$D:$D,0)</f>
        <v>45</v>
      </c>
    </row>
    <row r="313" spans="1:20" ht="12.75">
      <c r="A313">
        <v>139869851</v>
      </c>
      <c r="B313">
        <v>5</v>
      </c>
      <c r="C313" t="s">
        <v>158</v>
      </c>
      <c r="D313">
        <v>136235652</v>
      </c>
      <c r="E313" t="s">
        <v>248</v>
      </c>
      <c r="F313" t="s">
        <v>249</v>
      </c>
      <c r="G313" t="s">
        <v>170</v>
      </c>
      <c r="H313" s="39" t="s">
        <v>250</v>
      </c>
      <c r="I313" t="s">
        <v>483</v>
      </c>
      <c r="J313">
        <v>3.11</v>
      </c>
      <c r="K313" t="s">
        <v>156</v>
      </c>
      <c r="L313" t="s">
        <v>482</v>
      </c>
      <c r="N313">
        <v>15.55</v>
      </c>
      <c r="O313">
        <v>1</v>
      </c>
      <c r="P313">
        <v>1</v>
      </c>
      <c r="Q313">
        <v>125139869</v>
      </c>
      <c r="R313">
        <v>2098</v>
      </c>
      <c r="T313">
        <f>MATCH(D313,Отчет!$D:$D,0)</f>
        <v>119</v>
      </c>
    </row>
    <row r="314" spans="1:20" ht="12.75">
      <c r="A314">
        <v>139869929</v>
      </c>
      <c r="B314">
        <v>7</v>
      </c>
      <c r="C314" t="s">
        <v>183</v>
      </c>
      <c r="D314">
        <v>136235690</v>
      </c>
      <c r="E314" t="s">
        <v>251</v>
      </c>
      <c r="F314" t="s">
        <v>252</v>
      </c>
      <c r="G314" t="s">
        <v>253</v>
      </c>
      <c r="H314" s="39" t="s">
        <v>254</v>
      </c>
      <c r="I314" t="s">
        <v>483</v>
      </c>
      <c r="J314">
        <v>3.11</v>
      </c>
      <c r="K314" t="s">
        <v>156</v>
      </c>
      <c r="L314" t="s">
        <v>482</v>
      </c>
      <c r="N314">
        <v>21.77</v>
      </c>
      <c r="O314">
        <v>1</v>
      </c>
      <c r="P314">
        <v>1</v>
      </c>
      <c r="Q314">
        <v>125139869</v>
      </c>
      <c r="R314">
        <v>2098</v>
      </c>
      <c r="T314">
        <f>MATCH(D314,Отчет!$D:$D,0)</f>
        <v>30</v>
      </c>
    </row>
    <row r="315" spans="1:20" ht="12.75">
      <c r="A315">
        <v>139870008</v>
      </c>
      <c r="B315">
        <v>7</v>
      </c>
      <c r="C315" t="s">
        <v>158</v>
      </c>
      <c r="D315">
        <v>136235728</v>
      </c>
      <c r="E315" t="s">
        <v>255</v>
      </c>
      <c r="F315" t="s">
        <v>226</v>
      </c>
      <c r="G315" t="s">
        <v>170</v>
      </c>
      <c r="H315" s="39" t="s">
        <v>256</v>
      </c>
      <c r="I315" t="s">
        <v>483</v>
      </c>
      <c r="J315">
        <v>3.11</v>
      </c>
      <c r="K315" t="s">
        <v>156</v>
      </c>
      <c r="L315" t="s">
        <v>482</v>
      </c>
      <c r="N315">
        <v>21.77</v>
      </c>
      <c r="O315">
        <v>1</v>
      </c>
      <c r="P315">
        <v>1</v>
      </c>
      <c r="Q315">
        <v>125139869</v>
      </c>
      <c r="R315">
        <v>2098</v>
      </c>
      <c r="T315">
        <f>MATCH(D315,Отчет!$D:$D,0)</f>
        <v>33</v>
      </c>
    </row>
    <row r="316" spans="1:20" ht="12.75">
      <c r="A316">
        <v>139868982</v>
      </c>
      <c r="B316">
        <v>7</v>
      </c>
      <c r="C316" t="s">
        <v>158</v>
      </c>
      <c r="D316">
        <v>136286981</v>
      </c>
      <c r="E316" t="s">
        <v>257</v>
      </c>
      <c r="F316" t="s">
        <v>258</v>
      </c>
      <c r="G316" t="s">
        <v>259</v>
      </c>
      <c r="H316" s="39" t="s">
        <v>260</v>
      </c>
      <c r="I316" t="s">
        <v>483</v>
      </c>
      <c r="J316">
        <v>3.11</v>
      </c>
      <c r="K316" t="s">
        <v>156</v>
      </c>
      <c r="L316" t="s">
        <v>482</v>
      </c>
      <c r="N316">
        <v>21.77</v>
      </c>
      <c r="O316">
        <v>1</v>
      </c>
      <c r="P316">
        <v>1</v>
      </c>
      <c r="Q316">
        <v>125139869</v>
      </c>
      <c r="R316">
        <v>2098</v>
      </c>
      <c r="T316">
        <f>MATCH(D316,Отчет!$D:$D,0)</f>
        <v>57</v>
      </c>
    </row>
    <row r="317" spans="1:20" ht="12.75">
      <c r="A317">
        <v>139868066</v>
      </c>
      <c r="B317">
        <v>6</v>
      </c>
      <c r="C317" t="s">
        <v>175</v>
      </c>
      <c r="D317">
        <v>136073172</v>
      </c>
      <c r="E317" t="s">
        <v>261</v>
      </c>
      <c r="F317" t="s">
        <v>222</v>
      </c>
      <c r="G317" t="s">
        <v>173</v>
      </c>
      <c r="H317" s="39" t="s">
        <v>262</v>
      </c>
      <c r="I317" t="s">
        <v>483</v>
      </c>
      <c r="J317">
        <v>3.11</v>
      </c>
      <c r="K317" t="s">
        <v>156</v>
      </c>
      <c r="L317" t="s">
        <v>482</v>
      </c>
      <c r="N317">
        <v>18.66</v>
      </c>
      <c r="O317">
        <v>1</v>
      </c>
      <c r="P317">
        <v>1</v>
      </c>
      <c r="Q317">
        <v>125139869</v>
      </c>
      <c r="R317">
        <v>2098</v>
      </c>
      <c r="T317">
        <f>MATCH(D317,Отчет!$D:$D,0)</f>
        <v>79</v>
      </c>
    </row>
    <row r="318" spans="1:20" ht="12.75">
      <c r="A318">
        <v>139867046</v>
      </c>
      <c r="B318">
        <v>6</v>
      </c>
      <c r="C318" t="s">
        <v>175</v>
      </c>
      <c r="D318">
        <v>136073565</v>
      </c>
      <c r="E318" t="s">
        <v>263</v>
      </c>
      <c r="F318" t="s">
        <v>264</v>
      </c>
      <c r="G318" t="s">
        <v>170</v>
      </c>
      <c r="H318" s="39" t="s">
        <v>265</v>
      </c>
      <c r="I318" t="s">
        <v>483</v>
      </c>
      <c r="J318">
        <v>3.11</v>
      </c>
      <c r="K318" t="s">
        <v>156</v>
      </c>
      <c r="L318" t="s">
        <v>482</v>
      </c>
      <c r="N318">
        <v>18.66</v>
      </c>
      <c r="O318">
        <v>1</v>
      </c>
      <c r="P318">
        <v>1</v>
      </c>
      <c r="Q318">
        <v>125139869</v>
      </c>
      <c r="R318">
        <v>2098</v>
      </c>
      <c r="T318">
        <f>MATCH(D318,Отчет!$D:$D,0)</f>
        <v>49</v>
      </c>
    </row>
    <row r="319" spans="1:20" ht="12.75">
      <c r="A319">
        <v>139870901</v>
      </c>
      <c r="B319">
        <v>5</v>
      </c>
      <c r="C319" t="s">
        <v>167</v>
      </c>
      <c r="D319">
        <v>136074287</v>
      </c>
      <c r="E319" t="s">
        <v>266</v>
      </c>
      <c r="F319" t="s">
        <v>222</v>
      </c>
      <c r="G319" t="s">
        <v>170</v>
      </c>
      <c r="H319" s="39" t="s">
        <v>267</v>
      </c>
      <c r="I319" t="s">
        <v>483</v>
      </c>
      <c r="J319">
        <v>3.11</v>
      </c>
      <c r="K319" t="s">
        <v>156</v>
      </c>
      <c r="L319" t="s">
        <v>482</v>
      </c>
      <c r="N319">
        <v>15.55</v>
      </c>
      <c r="O319">
        <v>1</v>
      </c>
      <c r="P319">
        <v>1</v>
      </c>
      <c r="Q319">
        <v>125139869</v>
      </c>
      <c r="R319">
        <v>2098</v>
      </c>
      <c r="T319">
        <f>MATCH(D319,Отчет!$D:$D,0)</f>
        <v>121</v>
      </c>
    </row>
    <row r="320" spans="1:20" ht="12.75">
      <c r="A320">
        <v>139749826</v>
      </c>
      <c r="B320">
        <v>8</v>
      </c>
      <c r="C320" t="s">
        <v>183</v>
      </c>
      <c r="D320">
        <v>136072925</v>
      </c>
      <c r="E320" t="s">
        <v>268</v>
      </c>
      <c r="F320" t="s">
        <v>269</v>
      </c>
      <c r="G320" t="s">
        <v>253</v>
      </c>
      <c r="H320" s="39" t="s">
        <v>270</v>
      </c>
      <c r="I320" t="s">
        <v>483</v>
      </c>
      <c r="J320">
        <v>3.11</v>
      </c>
      <c r="K320" t="s">
        <v>156</v>
      </c>
      <c r="L320" t="s">
        <v>482</v>
      </c>
      <c r="N320">
        <v>24.88</v>
      </c>
      <c r="O320">
        <v>1</v>
      </c>
      <c r="P320">
        <v>1</v>
      </c>
      <c r="Q320">
        <v>125139869</v>
      </c>
      <c r="R320">
        <v>2098</v>
      </c>
      <c r="T320">
        <f>MATCH(D320,Отчет!$D:$D,0)</f>
        <v>12</v>
      </c>
    </row>
    <row r="321" spans="1:20" ht="12.75">
      <c r="A321">
        <v>139864430</v>
      </c>
      <c r="B321">
        <v>8</v>
      </c>
      <c r="C321" t="s">
        <v>150</v>
      </c>
      <c r="D321">
        <v>136184062</v>
      </c>
      <c r="E321" t="s">
        <v>271</v>
      </c>
      <c r="F321" t="s">
        <v>160</v>
      </c>
      <c r="G321" t="s">
        <v>272</v>
      </c>
      <c r="H321" s="39" t="s">
        <v>273</v>
      </c>
      <c r="I321" t="s">
        <v>483</v>
      </c>
      <c r="J321">
        <v>3.11</v>
      </c>
      <c r="K321" t="s">
        <v>156</v>
      </c>
      <c r="L321" t="s">
        <v>482</v>
      </c>
      <c r="N321">
        <v>24.88</v>
      </c>
      <c r="O321">
        <v>1</v>
      </c>
      <c r="P321">
        <v>1</v>
      </c>
      <c r="Q321">
        <v>125139869</v>
      </c>
      <c r="R321">
        <v>2098</v>
      </c>
      <c r="T321">
        <f>MATCH(D321,Отчет!$D:$D,0)</f>
        <v>22</v>
      </c>
    </row>
    <row r="322" spans="1:20" ht="12.75">
      <c r="A322">
        <v>139866344</v>
      </c>
      <c r="B322">
        <v>8</v>
      </c>
      <c r="C322" t="s">
        <v>175</v>
      </c>
      <c r="D322">
        <v>136184249</v>
      </c>
      <c r="E322" t="s">
        <v>274</v>
      </c>
      <c r="F322" t="s">
        <v>226</v>
      </c>
      <c r="G322" t="s">
        <v>192</v>
      </c>
      <c r="H322" s="39" t="s">
        <v>275</v>
      </c>
      <c r="I322" t="s">
        <v>483</v>
      </c>
      <c r="J322">
        <v>3.11</v>
      </c>
      <c r="K322" t="s">
        <v>156</v>
      </c>
      <c r="L322" t="s">
        <v>482</v>
      </c>
      <c r="N322">
        <v>24.88</v>
      </c>
      <c r="O322">
        <v>1</v>
      </c>
      <c r="P322">
        <v>1</v>
      </c>
      <c r="Q322">
        <v>125139869</v>
      </c>
      <c r="R322">
        <v>2098</v>
      </c>
      <c r="T322">
        <f>MATCH(D322,Отчет!$D:$D,0)</f>
        <v>27</v>
      </c>
    </row>
    <row r="323" spans="1:20" ht="12.75">
      <c r="A323">
        <v>139750061</v>
      </c>
      <c r="B323">
        <v>8</v>
      </c>
      <c r="C323" t="s">
        <v>183</v>
      </c>
      <c r="D323">
        <v>136186294</v>
      </c>
      <c r="E323" t="s">
        <v>276</v>
      </c>
      <c r="F323" t="s">
        <v>277</v>
      </c>
      <c r="G323" t="s">
        <v>170</v>
      </c>
      <c r="H323" s="39" t="s">
        <v>278</v>
      </c>
      <c r="I323" t="s">
        <v>483</v>
      </c>
      <c r="J323">
        <v>3.11</v>
      </c>
      <c r="K323" t="s">
        <v>156</v>
      </c>
      <c r="L323" t="s">
        <v>482</v>
      </c>
      <c r="N323">
        <v>24.88</v>
      </c>
      <c r="O323">
        <v>1</v>
      </c>
      <c r="P323">
        <v>1</v>
      </c>
      <c r="Q323">
        <v>125139869</v>
      </c>
      <c r="R323">
        <v>2098</v>
      </c>
      <c r="T323">
        <f>MATCH(D323,Отчет!$D:$D,0)</f>
        <v>43</v>
      </c>
    </row>
    <row r="324" spans="1:20" ht="12.75">
      <c r="A324">
        <v>139864586</v>
      </c>
      <c r="B324">
        <v>8</v>
      </c>
      <c r="C324" t="s">
        <v>150</v>
      </c>
      <c r="D324">
        <v>136186488</v>
      </c>
      <c r="E324" t="s">
        <v>279</v>
      </c>
      <c r="F324" t="s">
        <v>280</v>
      </c>
      <c r="G324" t="s">
        <v>237</v>
      </c>
      <c r="H324" s="39" t="s">
        <v>281</v>
      </c>
      <c r="I324" t="s">
        <v>483</v>
      </c>
      <c r="J324">
        <v>3.11</v>
      </c>
      <c r="K324" t="s">
        <v>156</v>
      </c>
      <c r="L324" t="s">
        <v>482</v>
      </c>
      <c r="N324">
        <v>24.88</v>
      </c>
      <c r="O324">
        <v>1</v>
      </c>
      <c r="P324">
        <v>1</v>
      </c>
      <c r="Q324">
        <v>125139869</v>
      </c>
      <c r="R324">
        <v>2098</v>
      </c>
      <c r="T324">
        <f>MATCH(D324,Отчет!$D:$D,0)</f>
        <v>39</v>
      </c>
    </row>
    <row r="325" spans="1:20" ht="12.75">
      <c r="A325">
        <v>139749905</v>
      </c>
      <c r="B325">
        <v>7</v>
      </c>
      <c r="C325" t="s">
        <v>183</v>
      </c>
      <c r="D325">
        <v>136186860</v>
      </c>
      <c r="E325" t="s">
        <v>282</v>
      </c>
      <c r="F325" t="s">
        <v>222</v>
      </c>
      <c r="G325" t="s">
        <v>192</v>
      </c>
      <c r="H325" s="39" t="s">
        <v>283</v>
      </c>
      <c r="I325" t="s">
        <v>483</v>
      </c>
      <c r="J325">
        <v>3.11</v>
      </c>
      <c r="K325" t="s">
        <v>156</v>
      </c>
      <c r="L325" t="s">
        <v>482</v>
      </c>
      <c r="N325">
        <v>21.77</v>
      </c>
      <c r="O325">
        <v>1</v>
      </c>
      <c r="P325">
        <v>1</v>
      </c>
      <c r="Q325">
        <v>125139869</v>
      </c>
      <c r="R325">
        <v>2098</v>
      </c>
      <c r="T325">
        <f>MATCH(D325,Отчет!$D:$D,0)</f>
        <v>70</v>
      </c>
    </row>
    <row r="326" spans="1:20" ht="12.75">
      <c r="A326">
        <v>139868428</v>
      </c>
      <c r="B326">
        <v>5</v>
      </c>
      <c r="C326" t="s">
        <v>158</v>
      </c>
      <c r="D326">
        <v>136193909</v>
      </c>
      <c r="E326" t="s">
        <v>284</v>
      </c>
      <c r="F326" t="s">
        <v>285</v>
      </c>
      <c r="G326" t="s">
        <v>170</v>
      </c>
      <c r="H326" s="39" t="s">
        <v>286</v>
      </c>
      <c r="I326" t="s">
        <v>483</v>
      </c>
      <c r="J326">
        <v>3.11</v>
      </c>
      <c r="K326" t="s">
        <v>156</v>
      </c>
      <c r="L326" t="s">
        <v>482</v>
      </c>
      <c r="N326">
        <v>15.55</v>
      </c>
      <c r="O326">
        <v>1</v>
      </c>
      <c r="P326">
        <v>1</v>
      </c>
      <c r="Q326">
        <v>125139869</v>
      </c>
      <c r="R326">
        <v>2098</v>
      </c>
      <c r="T326">
        <f>MATCH(D326,Отчет!$D:$D,0)</f>
        <v>75</v>
      </c>
    </row>
    <row r="327" spans="1:20" ht="12.75">
      <c r="A327">
        <v>139867124</v>
      </c>
      <c r="B327">
        <v>8</v>
      </c>
      <c r="C327" t="s">
        <v>175</v>
      </c>
      <c r="D327">
        <v>136194080</v>
      </c>
      <c r="E327" t="s">
        <v>287</v>
      </c>
      <c r="F327" t="s">
        <v>249</v>
      </c>
      <c r="G327" t="s">
        <v>288</v>
      </c>
      <c r="H327" s="39" t="s">
        <v>289</v>
      </c>
      <c r="I327" t="s">
        <v>483</v>
      </c>
      <c r="J327">
        <v>3.11</v>
      </c>
      <c r="K327" t="s">
        <v>156</v>
      </c>
      <c r="L327" t="s">
        <v>482</v>
      </c>
      <c r="N327">
        <v>24.88</v>
      </c>
      <c r="O327">
        <v>1</v>
      </c>
      <c r="P327">
        <v>1</v>
      </c>
      <c r="Q327">
        <v>125139869</v>
      </c>
      <c r="R327">
        <v>2098</v>
      </c>
      <c r="T327">
        <f>MATCH(D327,Отчет!$D:$D,0)</f>
        <v>91</v>
      </c>
    </row>
    <row r="328" spans="1:20" ht="12.75">
      <c r="A328">
        <v>139749592</v>
      </c>
      <c r="B328">
        <v>9</v>
      </c>
      <c r="C328" t="s">
        <v>183</v>
      </c>
      <c r="D328">
        <v>136198802</v>
      </c>
      <c r="E328" t="s">
        <v>290</v>
      </c>
      <c r="F328" t="s">
        <v>240</v>
      </c>
      <c r="G328" t="s">
        <v>189</v>
      </c>
      <c r="H328" s="39" t="s">
        <v>291</v>
      </c>
      <c r="I328" t="s">
        <v>483</v>
      </c>
      <c r="J328">
        <v>3.11</v>
      </c>
      <c r="K328" t="s">
        <v>156</v>
      </c>
      <c r="L328" t="s">
        <v>482</v>
      </c>
      <c r="N328">
        <v>27.99</v>
      </c>
      <c r="O328">
        <v>1</v>
      </c>
      <c r="P328">
        <v>1</v>
      </c>
      <c r="Q328">
        <v>125139869</v>
      </c>
      <c r="R328">
        <v>2098</v>
      </c>
      <c r="T328">
        <f>MATCH(D328,Отчет!$D:$D,0)</f>
        <v>40</v>
      </c>
    </row>
    <row r="329" spans="1:20" ht="12.75">
      <c r="A329">
        <v>139865763</v>
      </c>
      <c r="B329">
        <v>7</v>
      </c>
      <c r="C329" t="s">
        <v>150</v>
      </c>
      <c r="D329">
        <v>136234346</v>
      </c>
      <c r="E329" t="s">
        <v>151</v>
      </c>
      <c r="F329" t="s">
        <v>152</v>
      </c>
      <c r="G329" t="s">
        <v>153</v>
      </c>
      <c r="H329" s="39" t="s">
        <v>154</v>
      </c>
      <c r="I329" t="s">
        <v>483</v>
      </c>
      <c r="J329">
        <v>3.11</v>
      </c>
      <c r="K329" t="s">
        <v>156</v>
      </c>
      <c r="L329" t="s">
        <v>482</v>
      </c>
      <c r="N329">
        <v>21.77</v>
      </c>
      <c r="O329">
        <v>1</v>
      </c>
      <c r="P329">
        <v>1</v>
      </c>
      <c r="Q329">
        <v>125139869</v>
      </c>
      <c r="R329">
        <v>2098</v>
      </c>
      <c r="T329">
        <f>MATCH(D329,Отчет!$D:$D,0)</f>
        <v>106</v>
      </c>
    </row>
    <row r="330" spans="1:20" ht="12.75">
      <c r="A330">
        <v>139869538</v>
      </c>
      <c r="B330">
        <v>7</v>
      </c>
      <c r="C330" t="s">
        <v>158</v>
      </c>
      <c r="D330">
        <v>136235471</v>
      </c>
      <c r="E330" t="s">
        <v>159</v>
      </c>
      <c r="F330" t="s">
        <v>160</v>
      </c>
      <c r="G330" t="s">
        <v>161</v>
      </c>
      <c r="H330" s="39" t="s">
        <v>162</v>
      </c>
      <c r="I330" t="s">
        <v>483</v>
      </c>
      <c r="J330">
        <v>3.11</v>
      </c>
      <c r="K330" t="s">
        <v>156</v>
      </c>
      <c r="L330" t="s">
        <v>482</v>
      </c>
      <c r="N330">
        <v>21.77</v>
      </c>
      <c r="O330">
        <v>1</v>
      </c>
      <c r="P330">
        <v>1</v>
      </c>
      <c r="Q330">
        <v>125139869</v>
      </c>
      <c r="R330">
        <v>2098</v>
      </c>
      <c r="T330">
        <f>MATCH(D330,Отчет!$D:$D,0)</f>
        <v>117</v>
      </c>
    </row>
    <row r="331" spans="1:20" ht="12.75">
      <c r="A331">
        <v>139869616</v>
      </c>
      <c r="B331">
        <v>9</v>
      </c>
      <c r="C331" t="s">
        <v>158</v>
      </c>
      <c r="D331">
        <v>136235510</v>
      </c>
      <c r="E331" t="s">
        <v>163</v>
      </c>
      <c r="F331" t="s">
        <v>164</v>
      </c>
      <c r="G331" t="s">
        <v>165</v>
      </c>
      <c r="H331" s="39" t="s">
        <v>166</v>
      </c>
      <c r="I331" t="s">
        <v>483</v>
      </c>
      <c r="J331">
        <v>3.11</v>
      </c>
      <c r="K331" t="s">
        <v>156</v>
      </c>
      <c r="L331" t="s">
        <v>482</v>
      </c>
      <c r="N331">
        <v>27.99</v>
      </c>
      <c r="O331">
        <v>1</v>
      </c>
      <c r="P331">
        <v>1</v>
      </c>
      <c r="Q331">
        <v>125139869</v>
      </c>
      <c r="R331">
        <v>2098</v>
      </c>
      <c r="T331">
        <f>MATCH(D331,Отчет!$D:$D,0)</f>
        <v>14</v>
      </c>
    </row>
    <row r="332" spans="1:20" ht="12.75">
      <c r="A332">
        <v>139871926</v>
      </c>
      <c r="B332">
        <v>8</v>
      </c>
      <c r="C332" t="s">
        <v>167</v>
      </c>
      <c r="D332">
        <v>136235548</v>
      </c>
      <c r="E332" t="s">
        <v>168</v>
      </c>
      <c r="F332" t="s">
        <v>169</v>
      </c>
      <c r="G332" t="s">
        <v>170</v>
      </c>
      <c r="H332" s="39" t="s">
        <v>171</v>
      </c>
      <c r="I332" t="s">
        <v>483</v>
      </c>
      <c r="J332">
        <v>3.11</v>
      </c>
      <c r="K332" t="s">
        <v>156</v>
      </c>
      <c r="L332" t="s">
        <v>482</v>
      </c>
      <c r="N332">
        <v>24.88</v>
      </c>
      <c r="O332">
        <v>1</v>
      </c>
      <c r="P332">
        <v>1</v>
      </c>
      <c r="Q332">
        <v>125139869</v>
      </c>
      <c r="R332">
        <v>2098</v>
      </c>
      <c r="T332">
        <f>MATCH(D332,Отчет!$D:$D,0)</f>
        <v>44</v>
      </c>
    </row>
    <row r="333" spans="1:20" ht="12.75">
      <c r="A333">
        <v>139870589</v>
      </c>
      <c r="B333">
        <v>8</v>
      </c>
      <c r="C333" t="s">
        <v>167</v>
      </c>
      <c r="D333">
        <v>136184164</v>
      </c>
      <c r="E333" t="s">
        <v>172</v>
      </c>
      <c r="F333" t="s">
        <v>160</v>
      </c>
      <c r="G333" t="s">
        <v>173</v>
      </c>
      <c r="H333" s="39" t="s">
        <v>174</v>
      </c>
      <c r="I333" t="s">
        <v>483</v>
      </c>
      <c r="J333">
        <v>3.11</v>
      </c>
      <c r="K333" t="s">
        <v>156</v>
      </c>
      <c r="L333" t="s">
        <v>482</v>
      </c>
      <c r="N333">
        <v>24.88</v>
      </c>
      <c r="O333">
        <v>1</v>
      </c>
      <c r="P333">
        <v>1</v>
      </c>
      <c r="Q333">
        <v>125139869</v>
      </c>
      <c r="R333">
        <v>2098</v>
      </c>
      <c r="T333">
        <f>MATCH(D333,Отчет!$D:$D,0)</f>
        <v>31</v>
      </c>
    </row>
    <row r="334" spans="1:20" ht="12.75">
      <c r="A334">
        <v>139866422</v>
      </c>
      <c r="B334">
        <v>8</v>
      </c>
      <c r="C334" t="s">
        <v>175</v>
      </c>
      <c r="D334">
        <v>136184379</v>
      </c>
      <c r="E334" t="s">
        <v>176</v>
      </c>
      <c r="F334" t="s">
        <v>177</v>
      </c>
      <c r="G334" t="s">
        <v>178</v>
      </c>
      <c r="H334" s="39" t="s">
        <v>179</v>
      </c>
      <c r="I334" t="s">
        <v>483</v>
      </c>
      <c r="J334">
        <v>3.11</v>
      </c>
      <c r="K334" t="s">
        <v>156</v>
      </c>
      <c r="L334" t="s">
        <v>482</v>
      </c>
      <c r="N334">
        <v>24.88</v>
      </c>
      <c r="O334">
        <v>1</v>
      </c>
      <c r="P334">
        <v>1</v>
      </c>
      <c r="Q334">
        <v>125139869</v>
      </c>
      <c r="R334">
        <v>2098</v>
      </c>
      <c r="T334">
        <f>MATCH(D334,Отчет!$D:$D,0)</f>
        <v>64</v>
      </c>
    </row>
    <row r="335" spans="1:20" ht="12.75">
      <c r="A335">
        <v>139866656</v>
      </c>
      <c r="B335">
        <v>8</v>
      </c>
      <c r="C335" t="s">
        <v>175</v>
      </c>
      <c r="D335">
        <v>136185001</v>
      </c>
      <c r="E335" t="s">
        <v>180</v>
      </c>
      <c r="F335" t="s">
        <v>169</v>
      </c>
      <c r="G335" t="s">
        <v>181</v>
      </c>
      <c r="H335" s="39" t="s">
        <v>182</v>
      </c>
      <c r="I335" t="s">
        <v>483</v>
      </c>
      <c r="J335">
        <v>3.11</v>
      </c>
      <c r="K335" t="s">
        <v>156</v>
      </c>
      <c r="L335" t="s">
        <v>482</v>
      </c>
      <c r="N335">
        <v>24.88</v>
      </c>
      <c r="O335">
        <v>1</v>
      </c>
      <c r="P335">
        <v>1</v>
      </c>
      <c r="Q335">
        <v>125139869</v>
      </c>
      <c r="R335">
        <v>2098</v>
      </c>
      <c r="T335">
        <f>MATCH(D335,Отчет!$D:$D,0)</f>
        <v>86</v>
      </c>
    </row>
    <row r="336" spans="1:20" ht="12.75">
      <c r="A336">
        <v>139749436</v>
      </c>
      <c r="B336">
        <v>8</v>
      </c>
      <c r="C336" t="s">
        <v>183</v>
      </c>
      <c r="D336">
        <v>136199684</v>
      </c>
      <c r="E336" t="s">
        <v>184</v>
      </c>
      <c r="F336" t="s">
        <v>185</v>
      </c>
      <c r="G336" t="s">
        <v>170</v>
      </c>
      <c r="H336" s="39" t="s">
        <v>186</v>
      </c>
      <c r="I336" t="s">
        <v>483</v>
      </c>
      <c r="J336">
        <v>3.11</v>
      </c>
      <c r="K336" t="s">
        <v>156</v>
      </c>
      <c r="L336" t="s">
        <v>482</v>
      </c>
      <c r="N336">
        <v>24.88</v>
      </c>
      <c r="O336">
        <v>1</v>
      </c>
      <c r="P336">
        <v>1</v>
      </c>
      <c r="Q336">
        <v>125139869</v>
      </c>
      <c r="R336">
        <v>2098</v>
      </c>
      <c r="T336">
        <f>MATCH(D336,Отчет!$D:$D,0)</f>
        <v>77</v>
      </c>
    </row>
    <row r="337" spans="1:20" ht="12.75">
      <c r="A337">
        <v>139749358</v>
      </c>
      <c r="B337">
        <v>8</v>
      </c>
      <c r="C337" t="s">
        <v>183</v>
      </c>
      <c r="D337">
        <v>136200324</v>
      </c>
      <c r="E337" t="s">
        <v>187</v>
      </c>
      <c r="F337" t="s">
        <v>188</v>
      </c>
      <c r="G337" t="s">
        <v>189</v>
      </c>
      <c r="H337" s="39" t="s">
        <v>190</v>
      </c>
      <c r="I337" t="s">
        <v>483</v>
      </c>
      <c r="J337">
        <v>3.11</v>
      </c>
      <c r="K337" t="s">
        <v>156</v>
      </c>
      <c r="L337" t="s">
        <v>482</v>
      </c>
      <c r="N337">
        <v>24.88</v>
      </c>
      <c r="O337">
        <v>1</v>
      </c>
      <c r="P337">
        <v>1</v>
      </c>
      <c r="Q337">
        <v>125139869</v>
      </c>
      <c r="R337">
        <v>2098</v>
      </c>
      <c r="T337">
        <f>MATCH(D337,Отчет!$D:$D,0)</f>
        <v>108</v>
      </c>
    </row>
    <row r="338" spans="1:20" ht="12.75">
      <c r="A338">
        <v>139870823</v>
      </c>
      <c r="B338">
        <v>8</v>
      </c>
      <c r="C338" t="s">
        <v>167</v>
      </c>
      <c r="D338">
        <v>136184538</v>
      </c>
      <c r="E338" t="s">
        <v>191</v>
      </c>
      <c r="F338" t="s">
        <v>169</v>
      </c>
      <c r="G338" t="s">
        <v>192</v>
      </c>
      <c r="H338" s="39" t="s">
        <v>193</v>
      </c>
      <c r="I338" t="s">
        <v>483</v>
      </c>
      <c r="J338">
        <v>3.11</v>
      </c>
      <c r="K338" t="s">
        <v>156</v>
      </c>
      <c r="L338" t="s">
        <v>482</v>
      </c>
      <c r="N338">
        <v>24.88</v>
      </c>
      <c r="O338">
        <v>1</v>
      </c>
      <c r="P338">
        <v>1</v>
      </c>
      <c r="Q338">
        <v>125139869</v>
      </c>
      <c r="R338">
        <v>2098</v>
      </c>
      <c r="T338">
        <f>MATCH(D338,Отчет!$D:$D,0)</f>
        <v>20</v>
      </c>
    </row>
    <row r="339" spans="1:20" ht="12.75">
      <c r="A339">
        <v>139750139</v>
      </c>
      <c r="B339">
        <v>9</v>
      </c>
      <c r="C339" t="s">
        <v>183</v>
      </c>
      <c r="D339">
        <v>136186047</v>
      </c>
      <c r="E339" t="s">
        <v>194</v>
      </c>
      <c r="F339" t="s">
        <v>195</v>
      </c>
      <c r="G339" t="s">
        <v>196</v>
      </c>
      <c r="H339" s="39" t="s">
        <v>197</v>
      </c>
      <c r="I339" t="s">
        <v>483</v>
      </c>
      <c r="J339">
        <v>3.11</v>
      </c>
      <c r="K339" t="s">
        <v>156</v>
      </c>
      <c r="L339" t="s">
        <v>482</v>
      </c>
      <c r="N339">
        <v>27.99</v>
      </c>
      <c r="O339">
        <v>1</v>
      </c>
      <c r="P339">
        <v>1</v>
      </c>
      <c r="Q339">
        <v>125139869</v>
      </c>
      <c r="R339">
        <v>2098</v>
      </c>
      <c r="T339">
        <f>MATCH(D339,Отчет!$D:$D,0)</f>
        <v>28</v>
      </c>
    </row>
    <row r="340" spans="1:20" ht="12.75">
      <c r="A340">
        <v>139866968</v>
      </c>
      <c r="B340">
        <v>6</v>
      </c>
      <c r="C340" t="s">
        <v>175</v>
      </c>
      <c r="D340">
        <v>136187633</v>
      </c>
      <c r="E340" t="s">
        <v>198</v>
      </c>
      <c r="F340" t="s">
        <v>185</v>
      </c>
      <c r="G340" t="s">
        <v>199</v>
      </c>
      <c r="H340" s="39" t="s">
        <v>200</v>
      </c>
      <c r="I340" t="s">
        <v>483</v>
      </c>
      <c r="J340">
        <v>3.11</v>
      </c>
      <c r="K340" t="s">
        <v>156</v>
      </c>
      <c r="L340" t="s">
        <v>482</v>
      </c>
      <c r="N340">
        <v>18.66</v>
      </c>
      <c r="O340">
        <v>1</v>
      </c>
      <c r="P340">
        <v>1</v>
      </c>
      <c r="Q340">
        <v>125139869</v>
      </c>
      <c r="R340">
        <v>2098</v>
      </c>
      <c r="T340">
        <f>MATCH(D340,Отчет!$D:$D,0)</f>
        <v>84</v>
      </c>
    </row>
    <row r="341" spans="1:20" ht="12.75">
      <c r="A341">
        <v>139871532</v>
      </c>
      <c r="B341">
        <v>8</v>
      </c>
      <c r="C341" t="s">
        <v>167</v>
      </c>
      <c r="D341">
        <v>136199929</v>
      </c>
      <c r="E341" t="s">
        <v>201</v>
      </c>
      <c r="F341" t="s">
        <v>202</v>
      </c>
      <c r="G341" t="s">
        <v>203</v>
      </c>
      <c r="H341" s="39" t="s">
        <v>204</v>
      </c>
      <c r="I341" t="s">
        <v>483</v>
      </c>
      <c r="J341">
        <v>3.11</v>
      </c>
      <c r="K341" t="s">
        <v>156</v>
      </c>
      <c r="L341" t="s">
        <v>482</v>
      </c>
      <c r="N341">
        <v>24.88</v>
      </c>
      <c r="O341">
        <v>1</v>
      </c>
      <c r="P341">
        <v>1</v>
      </c>
      <c r="Q341">
        <v>125139869</v>
      </c>
      <c r="R341">
        <v>2098</v>
      </c>
      <c r="T341">
        <f>MATCH(D341,Отчет!$D:$D,0)</f>
        <v>15</v>
      </c>
    </row>
    <row r="342" spans="1:20" ht="12.75">
      <c r="A342">
        <v>139865372</v>
      </c>
      <c r="B342">
        <v>7</v>
      </c>
      <c r="C342" t="s">
        <v>150</v>
      </c>
      <c r="D342">
        <v>136200110</v>
      </c>
      <c r="E342" t="s">
        <v>205</v>
      </c>
      <c r="F342" t="s">
        <v>185</v>
      </c>
      <c r="G342" t="s">
        <v>189</v>
      </c>
      <c r="H342" s="39" t="s">
        <v>206</v>
      </c>
      <c r="I342" t="s">
        <v>483</v>
      </c>
      <c r="J342">
        <v>3.11</v>
      </c>
      <c r="K342" t="s">
        <v>156</v>
      </c>
      <c r="L342" t="s">
        <v>482</v>
      </c>
      <c r="N342">
        <v>21.77</v>
      </c>
      <c r="O342">
        <v>1</v>
      </c>
      <c r="P342">
        <v>1</v>
      </c>
      <c r="Q342">
        <v>125139869</v>
      </c>
      <c r="R342">
        <v>2098</v>
      </c>
      <c r="T342">
        <f>MATCH(D342,Отчет!$D:$D,0)</f>
        <v>100</v>
      </c>
    </row>
    <row r="343" spans="1:20" ht="12.75">
      <c r="A343">
        <v>139867987</v>
      </c>
      <c r="B343">
        <v>8</v>
      </c>
      <c r="C343" t="s">
        <v>175</v>
      </c>
      <c r="D343">
        <v>136234987</v>
      </c>
      <c r="E343" t="s">
        <v>207</v>
      </c>
      <c r="F343" t="s">
        <v>208</v>
      </c>
      <c r="G343" t="s">
        <v>209</v>
      </c>
      <c r="H343" s="39" t="s">
        <v>210</v>
      </c>
      <c r="I343" t="s">
        <v>483</v>
      </c>
      <c r="J343">
        <v>3.11</v>
      </c>
      <c r="K343" t="s">
        <v>156</v>
      </c>
      <c r="L343" t="s">
        <v>482</v>
      </c>
      <c r="N343">
        <v>24.88</v>
      </c>
      <c r="O343">
        <v>1</v>
      </c>
      <c r="P343">
        <v>1</v>
      </c>
      <c r="Q343">
        <v>125139869</v>
      </c>
      <c r="R343">
        <v>2098</v>
      </c>
      <c r="T343">
        <f>MATCH(D343,Отчет!$D:$D,0)</f>
        <v>38</v>
      </c>
    </row>
    <row r="344" spans="1:20" ht="12.75">
      <c r="A344">
        <v>139865841</v>
      </c>
      <c r="B344">
        <v>7</v>
      </c>
      <c r="C344" t="s">
        <v>150</v>
      </c>
      <c r="D344">
        <v>136235021</v>
      </c>
      <c r="E344" t="s">
        <v>211</v>
      </c>
      <c r="F344" t="s">
        <v>169</v>
      </c>
      <c r="G344" t="s">
        <v>212</v>
      </c>
      <c r="H344" s="39" t="s">
        <v>213</v>
      </c>
      <c r="I344" t="s">
        <v>483</v>
      </c>
      <c r="J344">
        <v>3.11</v>
      </c>
      <c r="K344" t="s">
        <v>156</v>
      </c>
      <c r="L344" t="s">
        <v>482</v>
      </c>
      <c r="N344">
        <v>21.77</v>
      </c>
      <c r="O344">
        <v>1</v>
      </c>
      <c r="P344">
        <v>1</v>
      </c>
      <c r="Q344">
        <v>125139869</v>
      </c>
      <c r="R344">
        <v>2098</v>
      </c>
      <c r="T344">
        <f>MATCH(D344,Отчет!$D:$D,0)</f>
        <v>37</v>
      </c>
    </row>
    <row r="345" spans="1:20" ht="12.75">
      <c r="A345">
        <v>139864352</v>
      </c>
      <c r="B345">
        <v>7</v>
      </c>
      <c r="C345" t="s">
        <v>150</v>
      </c>
      <c r="D345">
        <v>136183204</v>
      </c>
      <c r="E345" t="s">
        <v>214</v>
      </c>
      <c r="F345" t="s">
        <v>215</v>
      </c>
      <c r="G345" t="s">
        <v>170</v>
      </c>
      <c r="H345" s="39" t="s">
        <v>216</v>
      </c>
      <c r="I345" t="s">
        <v>483</v>
      </c>
      <c r="J345">
        <v>3.11</v>
      </c>
      <c r="K345" t="s">
        <v>156</v>
      </c>
      <c r="L345" t="s">
        <v>482</v>
      </c>
      <c r="N345">
        <v>21.77</v>
      </c>
      <c r="O345">
        <v>1</v>
      </c>
      <c r="P345">
        <v>1</v>
      </c>
      <c r="Q345">
        <v>125139869</v>
      </c>
      <c r="R345">
        <v>2098</v>
      </c>
      <c r="T345">
        <f>MATCH(D345,Отчет!$D:$D,0)</f>
        <v>29</v>
      </c>
    </row>
    <row r="346" spans="1:20" ht="12.75">
      <c r="A346">
        <v>139220830</v>
      </c>
      <c r="B346">
        <v>7</v>
      </c>
      <c r="C346" t="s">
        <v>183</v>
      </c>
      <c r="D346">
        <v>136183926</v>
      </c>
      <c r="E346" t="s">
        <v>217</v>
      </c>
      <c r="F346" t="s">
        <v>218</v>
      </c>
      <c r="G346" t="s">
        <v>219</v>
      </c>
      <c r="H346" s="39" t="s">
        <v>220</v>
      </c>
      <c r="I346" t="s">
        <v>483</v>
      </c>
      <c r="J346">
        <v>3.11</v>
      </c>
      <c r="K346" t="s">
        <v>156</v>
      </c>
      <c r="L346" t="s">
        <v>482</v>
      </c>
      <c r="N346">
        <v>21.77</v>
      </c>
      <c r="O346">
        <v>1</v>
      </c>
      <c r="P346">
        <v>1</v>
      </c>
      <c r="Q346">
        <v>125139869</v>
      </c>
      <c r="R346">
        <v>2098</v>
      </c>
      <c r="T346">
        <f>MATCH(D346,Отчет!$D:$D,0)</f>
        <v>61</v>
      </c>
    </row>
    <row r="347" spans="1:20" ht="12.75">
      <c r="A347">
        <v>139870511</v>
      </c>
      <c r="B347">
        <v>7</v>
      </c>
      <c r="C347" t="s">
        <v>167</v>
      </c>
      <c r="D347">
        <v>136184005</v>
      </c>
      <c r="E347" t="s">
        <v>221</v>
      </c>
      <c r="F347" t="s">
        <v>222</v>
      </c>
      <c r="G347" t="s">
        <v>223</v>
      </c>
      <c r="H347" s="39" t="s">
        <v>224</v>
      </c>
      <c r="I347" t="s">
        <v>483</v>
      </c>
      <c r="J347">
        <v>3.11</v>
      </c>
      <c r="K347" t="s">
        <v>156</v>
      </c>
      <c r="L347" t="s">
        <v>482</v>
      </c>
      <c r="N347">
        <v>21.77</v>
      </c>
      <c r="O347">
        <v>1</v>
      </c>
      <c r="P347">
        <v>1</v>
      </c>
      <c r="Q347">
        <v>125139869</v>
      </c>
      <c r="R347">
        <v>2098</v>
      </c>
      <c r="T347">
        <f>MATCH(D347,Отчет!$D:$D,0)</f>
        <v>42</v>
      </c>
    </row>
    <row r="348" spans="1:20" ht="12.75">
      <c r="A348">
        <v>139750217</v>
      </c>
      <c r="B348">
        <v>8</v>
      </c>
      <c r="C348" t="s">
        <v>183</v>
      </c>
      <c r="D348">
        <v>136184874</v>
      </c>
      <c r="E348" t="s">
        <v>225</v>
      </c>
      <c r="F348" t="s">
        <v>226</v>
      </c>
      <c r="G348" t="s">
        <v>227</v>
      </c>
      <c r="H348" s="39" t="s">
        <v>228</v>
      </c>
      <c r="I348" t="s">
        <v>483</v>
      </c>
      <c r="J348">
        <v>3.11</v>
      </c>
      <c r="K348" t="s">
        <v>156</v>
      </c>
      <c r="L348" t="s">
        <v>482</v>
      </c>
      <c r="N348">
        <v>24.88</v>
      </c>
      <c r="O348">
        <v>1</v>
      </c>
      <c r="P348">
        <v>1</v>
      </c>
      <c r="Q348">
        <v>125139869</v>
      </c>
      <c r="R348">
        <v>2098</v>
      </c>
      <c r="T348">
        <f>MATCH(D348,Отчет!$D:$D,0)</f>
        <v>34</v>
      </c>
    </row>
    <row r="349" spans="1:20" ht="12.75">
      <c r="A349">
        <v>139871058</v>
      </c>
      <c r="B349">
        <v>8</v>
      </c>
      <c r="C349" t="s">
        <v>167</v>
      </c>
      <c r="D349">
        <v>136185354</v>
      </c>
      <c r="E349" t="s">
        <v>229</v>
      </c>
      <c r="F349" t="s">
        <v>230</v>
      </c>
      <c r="G349" t="s">
        <v>165</v>
      </c>
      <c r="H349" s="39" t="s">
        <v>231</v>
      </c>
      <c r="I349" t="s">
        <v>483</v>
      </c>
      <c r="J349">
        <v>3.11</v>
      </c>
      <c r="K349" t="s">
        <v>156</v>
      </c>
      <c r="L349" t="s">
        <v>482</v>
      </c>
      <c r="N349">
        <v>24.88</v>
      </c>
      <c r="O349">
        <v>1</v>
      </c>
      <c r="P349">
        <v>1</v>
      </c>
      <c r="Q349">
        <v>125139869</v>
      </c>
      <c r="R349">
        <v>2098</v>
      </c>
      <c r="T349">
        <f>MATCH(D349,Отчет!$D:$D,0)</f>
        <v>62</v>
      </c>
    </row>
    <row r="350" spans="1:20" ht="12.75">
      <c r="A350">
        <v>139864900</v>
      </c>
      <c r="B350">
        <v>6</v>
      </c>
      <c r="C350" t="s">
        <v>150</v>
      </c>
      <c r="D350">
        <v>136193522</v>
      </c>
      <c r="E350" t="s">
        <v>198</v>
      </c>
      <c r="F350" t="s">
        <v>169</v>
      </c>
      <c r="G350" t="s">
        <v>170</v>
      </c>
      <c r="H350" s="39" t="s">
        <v>232</v>
      </c>
      <c r="I350" t="s">
        <v>483</v>
      </c>
      <c r="J350">
        <v>3.11</v>
      </c>
      <c r="K350" t="s">
        <v>156</v>
      </c>
      <c r="L350" t="s">
        <v>482</v>
      </c>
      <c r="N350">
        <v>18.66</v>
      </c>
      <c r="O350">
        <v>1</v>
      </c>
      <c r="P350">
        <v>1</v>
      </c>
      <c r="Q350">
        <v>125139869</v>
      </c>
      <c r="R350">
        <v>2098</v>
      </c>
      <c r="T350">
        <f>MATCH(D350,Отчет!$D:$D,0)</f>
        <v>94</v>
      </c>
    </row>
    <row r="351" spans="1:20" ht="12.75">
      <c r="A351">
        <v>139871844</v>
      </c>
      <c r="B351">
        <v>7</v>
      </c>
      <c r="C351" t="s">
        <v>167</v>
      </c>
      <c r="D351">
        <v>136235290</v>
      </c>
      <c r="E351" t="s">
        <v>429</v>
      </c>
      <c r="F351" t="s">
        <v>177</v>
      </c>
      <c r="G351" t="s">
        <v>373</v>
      </c>
      <c r="H351" s="39" t="s">
        <v>430</v>
      </c>
      <c r="I351" t="s">
        <v>483</v>
      </c>
      <c r="J351">
        <v>3.11</v>
      </c>
      <c r="K351" t="s">
        <v>156</v>
      </c>
      <c r="L351" t="s">
        <v>482</v>
      </c>
      <c r="N351">
        <v>21.77</v>
      </c>
      <c r="O351">
        <v>1</v>
      </c>
      <c r="P351">
        <v>1</v>
      </c>
      <c r="Q351">
        <v>125139869</v>
      </c>
      <c r="R351">
        <v>2098</v>
      </c>
      <c r="T351">
        <f>MATCH(D351,Отчет!$D:$D,0)</f>
        <v>46</v>
      </c>
    </row>
    <row r="352" spans="1:20" ht="12.75">
      <c r="A352">
        <v>139868226</v>
      </c>
      <c r="B352">
        <v>9</v>
      </c>
      <c r="C352" t="s">
        <v>175</v>
      </c>
      <c r="D352">
        <v>136309230</v>
      </c>
      <c r="E352" t="s">
        <v>431</v>
      </c>
      <c r="F352" t="s">
        <v>169</v>
      </c>
      <c r="G352" t="s">
        <v>170</v>
      </c>
      <c r="H352" s="39" t="s">
        <v>432</v>
      </c>
      <c r="I352" t="s">
        <v>483</v>
      </c>
      <c r="J352">
        <v>3.11</v>
      </c>
      <c r="K352" t="s">
        <v>156</v>
      </c>
      <c r="L352" t="s">
        <v>482</v>
      </c>
      <c r="N352">
        <v>27.99</v>
      </c>
      <c r="O352">
        <v>1</v>
      </c>
      <c r="P352">
        <v>0</v>
      </c>
      <c r="Q352">
        <v>125139869</v>
      </c>
      <c r="R352">
        <v>2098</v>
      </c>
      <c r="T352">
        <f>MATCH(D352,Отчет!$D:$D,0)</f>
        <v>65</v>
      </c>
    </row>
    <row r="353" spans="1:20" ht="12.75">
      <c r="A353">
        <v>139869694</v>
      </c>
      <c r="B353">
        <v>7</v>
      </c>
      <c r="C353" t="s">
        <v>158</v>
      </c>
      <c r="D353">
        <v>136309267</v>
      </c>
      <c r="E353" t="s">
        <v>433</v>
      </c>
      <c r="F353" t="s">
        <v>434</v>
      </c>
      <c r="G353" t="s">
        <v>181</v>
      </c>
      <c r="H353" s="39" t="s">
        <v>435</v>
      </c>
      <c r="I353" t="s">
        <v>483</v>
      </c>
      <c r="J353">
        <v>3.11</v>
      </c>
      <c r="K353" t="s">
        <v>156</v>
      </c>
      <c r="L353" t="s">
        <v>482</v>
      </c>
      <c r="N353">
        <v>21.77</v>
      </c>
      <c r="O353">
        <v>1</v>
      </c>
      <c r="P353">
        <v>0</v>
      </c>
      <c r="Q353">
        <v>125139869</v>
      </c>
      <c r="R353">
        <v>2098</v>
      </c>
      <c r="T353">
        <f>MATCH(D353,Отчет!$D:$D,0)</f>
        <v>103</v>
      </c>
    </row>
    <row r="354" spans="1:20" ht="12.75">
      <c r="A354">
        <v>139869773</v>
      </c>
      <c r="B354">
        <v>8</v>
      </c>
      <c r="C354" t="s">
        <v>158</v>
      </c>
      <c r="D354">
        <v>136309311</v>
      </c>
      <c r="E354" t="s">
        <v>436</v>
      </c>
      <c r="F354" t="s">
        <v>437</v>
      </c>
      <c r="G354" t="s">
        <v>170</v>
      </c>
      <c r="H354" s="39" t="s">
        <v>438</v>
      </c>
      <c r="I354" t="s">
        <v>483</v>
      </c>
      <c r="J354">
        <v>3.11</v>
      </c>
      <c r="K354" t="s">
        <v>156</v>
      </c>
      <c r="L354" t="s">
        <v>482</v>
      </c>
      <c r="N354">
        <v>24.88</v>
      </c>
      <c r="O354">
        <v>1</v>
      </c>
      <c r="P354">
        <v>0</v>
      </c>
      <c r="Q354">
        <v>125139869</v>
      </c>
      <c r="R354">
        <v>2098</v>
      </c>
      <c r="T354">
        <f>MATCH(D354,Отчет!$D:$D,0)</f>
        <v>26</v>
      </c>
    </row>
    <row r="355" spans="1:20" ht="12.75">
      <c r="A355">
        <v>139872084</v>
      </c>
      <c r="B355">
        <v>8</v>
      </c>
      <c r="C355" t="s">
        <v>167</v>
      </c>
      <c r="D355">
        <v>136309361</v>
      </c>
      <c r="E355" t="s">
        <v>439</v>
      </c>
      <c r="F355" t="s">
        <v>226</v>
      </c>
      <c r="G355" t="s">
        <v>237</v>
      </c>
      <c r="H355" s="39" t="s">
        <v>440</v>
      </c>
      <c r="I355" t="s">
        <v>483</v>
      </c>
      <c r="J355">
        <v>3.11</v>
      </c>
      <c r="K355" t="s">
        <v>156</v>
      </c>
      <c r="L355" t="s">
        <v>482</v>
      </c>
      <c r="N355">
        <v>24.88</v>
      </c>
      <c r="O355">
        <v>1</v>
      </c>
      <c r="P355">
        <v>0</v>
      </c>
      <c r="Q355">
        <v>125139869</v>
      </c>
      <c r="R355">
        <v>2098</v>
      </c>
      <c r="T355">
        <f>MATCH(D355,Отчет!$D:$D,0)</f>
        <v>99</v>
      </c>
    </row>
    <row r="356" spans="1:20" ht="12.75">
      <c r="A356">
        <v>139872162</v>
      </c>
      <c r="B356">
        <v>8</v>
      </c>
      <c r="C356" t="s">
        <v>167</v>
      </c>
      <c r="D356">
        <v>136309403</v>
      </c>
      <c r="E356" t="s">
        <v>441</v>
      </c>
      <c r="F356" t="s">
        <v>442</v>
      </c>
      <c r="G356" t="s">
        <v>443</v>
      </c>
      <c r="H356" s="39" t="s">
        <v>444</v>
      </c>
      <c r="I356" t="s">
        <v>483</v>
      </c>
      <c r="J356">
        <v>3.11</v>
      </c>
      <c r="K356" t="s">
        <v>156</v>
      </c>
      <c r="L356" t="s">
        <v>482</v>
      </c>
      <c r="N356">
        <v>24.88</v>
      </c>
      <c r="O356">
        <v>1</v>
      </c>
      <c r="P356">
        <v>0</v>
      </c>
      <c r="Q356">
        <v>125139869</v>
      </c>
      <c r="R356">
        <v>2098</v>
      </c>
      <c r="T356">
        <f>MATCH(D356,Отчет!$D:$D,0)</f>
        <v>73</v>
      </c>
    </row>
    <row r="357" spans="1:20" ht="12.75">
      <c r="A357">
        <v>139870086</v>
      </c>
      <c r="B357">
        <v>5</v>
      </c>
      <c r="C357" t="s">
        <v>158</v>
      </c>
      <c r="D357">
        <v>136309441</v>
      </c>
      <c r="E357" t="s">
        <v>445</v>
      </c>
      <c r="F357" t="s">
        <v>391</v>
      </c>
      <c r="G357" t="s">
        <v>446</v>
      </c>
      <c r="H357" s="39" t="s">
        <v>447</v>
      </c>
      <c r="I357" t="s">
        <v>483</v>
      </c>
      <c r="J357">
        <v>3.11</v>
      </c>
      <c r="K357" t="s">
        <v>156</v>
      </c>
      <c r="L357" t="s">
        <v>482</v>
      </c>
      <c r="N357">
        <v>15.55</v>
      </c>
      <c r="O357">
        <v>1</v>
      </c>
      <c r="P357">
        <v>0</v>
      </c>
      <c r="Q357">
        <v>125139869</v>
      </c>
      <c r="R357">
        <v>2098</v>
      </c>
      <c r="S357" t="s">
        <v>317</v>
      </c>
      <c r="T357">
        <f>MATCH(D357,Отчет!$D:$D,0)</f>
        <v>129</v>
      </c>
    </row>
    <row r="358" spans="1:20" ht="12.75">
      <c r="A358">
        <v>139870166</v>
      </c>
      <c r="B358">
        <v>6</v>
      </c>
      <c r="C358" t="s">
        <v>158</v>
      </c>
      <c r="D358">
        <v>136309475</v>
      </c>
      <c r="E358" t="s">
        <v>448</v>
      </c>
      <c r="F358" t="s">
        <v>222</v>
      </c>
      <c r="G358" t="s">
        <v>449</v>
      </c>
      <c r="H358" s="39" t="s">
        <v>450</v>
      </c>
      <c r="I358" t="s">
        <v>483</v>
      </c>
      <c r="J358">
        <v>3.11</v>
      </c>
      <c r="K358" t="s">
        <v>156</v>
      </c>
      <c r="L358" t="s">
        <v>482</v>
      </c>
      <c r="N358">
        <v>18.66</v>
      </c>
      <c r="O358">
        <v>1</v>
      </c>
      <c r="P358">
        <v>0</v>
      </c>
      <c r="Q358">
        <v>125139869</v>
      </c>
      <c r="R358">
        <v>2098</v>
      </c>
      <c r="T358">
        <f>MATCH(D358,Отчет!$D:$D,0)</f>
        <v>123</v>
      </c>
    </row>
    <row r="359" spans="1:20" ht="12.75">
      <c r="A359">
        <v>139864664</v>
      </c>
      <c r="B359">
        <v>9</v>
      </c>
      <c r="C359" t="s">
        <v>150</v>
      </c>
      <c r="D359">
        <v>136186671</v>
      </c>
      <c r="E359" t="s">
        <v>451</v>
      </c>
      <c r="F359" t="s">
        <v>264</v>
      </c>
      <c r="G359" t="s">
        <v>189</v>
      </c>
      <c r="H359" s="39" t="s">
        <v>452</v>
      </c>
      <c r="I359" t="s">
        <v>483</v>
      </c>
      <c r="J359">
        <v>3.11</v>
      </c>
      <c r="K359" t="s">
        <v>156</v>
      </c>
      <c r="L359" t="s">
        <v>482</v>
      </c>
      <c r="N359">
        <v>27.99</v>
      </c>
      <c r="O359">
        <v>1</v>
      </c>
      <c r="P359">
        <v>1</v>
      </c>
      <c r="Q359">
        <v>125139869</v>
      </c>
      <c r="R359">
        <v>2098</v>
      </c>
      <c r="T359">
        <f>MATCH(D359,Отчет!$D:$D,0)</f>
        <v>21</v>
      </c>
    </row>
    <row r="360" spans="1:20" ht="12.75">
      <c r="A360">
        <v>139749620</v>
      </c>
      <c r="B360">
        <v>6</v>
      </c>
      <c r="C360" t="s">
        <v>183</v>
      </c>
      <c r="D360">
        <v>136198802</v>
      </c>
      <c r="E360" t="s">
        <v>290</v>
      </c>
      <c r="F360" t="s">
        <v>240</v>
      </c>
      <c r="G360" t="s">
        <v>189</v>
      </c>
      <c r="H360" s="39" t="s">
        <v>291</v>
      </c>
      <c r="I360" t="s">
        <v>484</v>
      </c>
      <c r="J360">
        <v>2.57</v>
      </c>
      <c r="K360" t="s">
        <v>156</v>
      </c>
      <c r="L360" t="s">
        <v>482</v>
      </c>
      <c r="N360">
        <v>15.42</v>
      </c>
      <c r="O360">
        <v>1</v>
      </c>
      <c r="P360">
        <v>1</v>
      </c>
      <c r="Q360">
        <v>125139869</v>
      </c>
      <c r="R360">
        <v>2098</v>
      </c>
      <c r="T360">
        <f>MATCH(D360,Отчет!$D:$D,0)</f>
        <v>40</v>
      </c>
    </row>
    <row r="361" spans="1:20" ht="12.75">
      <c r="A361">
        <v>139868852</v>
      </c>
      <c r="B361">
        <v>8</v>
      </c>
      <c r="C361" t="s">
        <v>158</v>
      </c>
      <c r="D361">
        <v>136199774</v>
      </c>
      <c r="E361" t="s">
        <v>292</v>
      </c>
      <c r="F361" t="s">
        <v>188</v>
      </c>
      <c r="G361" t="s">
        <v>189</v>
      </c>
      <c r="H361" s="39" t="s">
        <v>293</v>
      </c>
      <c r="I361" t="s">
        <v>484</v>
      </c>
      <c r="J361">
        <v>2.57</v>
      </c>
      <c r="K361" t="s">
        <v>156</v>
      </c>
      <c r="L361" t="s">
        <v>482</v>
      </c>
      <c r="N361">
        <v>20.56</v>
      </c>
      <c r="O361">
        <v>1</v>
      </c>
      <c r="P361">
        <v>1</v>
      </c>
      <c r="Q361">
        <v>125139869</v>
      </c>
      <c r="R361">
        <v>2098</v>
      </c>
      <c r="T361">
        <f>MATCH(D361,Отчет!$D:$D,0)</f>
        <v>16</v>
      </c>
    </row>
    <row r="362" spans="1:20" ht="12.75">
      <c r="A362">
        <v>139748839</v>
      </c>
      <c r="B362">
        <v>6</v>
      </c>
      <c r="C362" t="s">
        <v>183</v>
      </c>
      <c r="D362">
        <v>136235974</v>
      </c>
      <c r="E362" t="s">
        <v>294</v>
      </c>
      <c r="F362" t="s">
        <v>295</v>
      </c>
      <c r="G362" t="s">
        <v>173</v>
      </c>
      <c r="H362" s="39" t="s">
        <v>296</v>
      </c>
      <c r="I362" t="s">
        <v>484</v>
      </c>
      <c r="J362">
        <v>2.57</v>
      </c>
      <c r="K362" t="s">
        <v>156</v>
      </c>
      <c r="L362" t="s">
        <v>482</v>
      </c>
      <c r="N362">
        <v>15.42</v>
      </c>
      <c r="O362">
        <v>1</v>
      </c>
      <c r="P362">
        <v>1</v>
      </c>
      <c r="Q362">
        <v>125139869</v>
      </c>
      <c r="R362">
        <v>2098</v>
      </c>
      <c r="T362">
        <f>MATCH(D362,Отчет!$D:$D,0)</f>
        <v>58</v>
      </c>
    </row>
    <row r="363" spans="1:20" ht="12.75">
      <c r="A363">
        <v>139866025</v>
      </c>
      <c r="B363">
        <v>9</v>
      </c>
      <c r="C363" t="s">
        <v>150</v>
      </c>
      <c r="D363">
        <v>136236014</v>
      </c>
      <c r="E363" t="s">
        <v>297</v>
      </c>
      <c r="F363" t="s">
        <v>226</v>
      </c>
      <c r="G363" t="s">
        <v>192</v>
      </c>
      <c r="H363" s="39" t="s">
        <v>298</v>
      </c>
      <c r="I363" t="s">
        <v>484</v>
      </c>
      <c r="J363">
        <v>2.57</v>
      </c>
      <c r="K363" t="s">
        <v>156</v>
      </c>
      <c r="L363" t="s">
        <v>482</v>
      </c>
      <c r="N363">
        <v>23.13</v>
      </c>
      <c r="O363">
        <v>1</v>
      </c>
      <c r="P363">
        <v>1</v>
      </c>
      <c r="Q363">
        <v>125139869</v>
      </c>
      <c r="R363">
        <v>2098</v>
      </c>
      <c r="T363">
        <f>MATCH(D363,Отчет!$D:$D,0)</f>
        <v>13</v>
      </c>
    </row>
    <row r="364" spans="1:20" ht="12.75">
      <c r="A364">
        <v>139872268</v>
      </c>
      <c r="B364">
        <v>4</v>
      </c>
      <c r="C364" t="s">
        <v>167</v>
      </c>
      <c r="D364">
        <v>136236052</v>
      </c>
      <c r="E364" t="s">
        <v>299</v>
      </c>
      <c r="F364" t="s">
        <v>185</v>
      </c>
      <c r="G364" t="s">
        <v>212</v>
      </c>
      <c r="H364" s="39" t="s">
        <v>300</v>
      </c>
      <c r="I364" t="s">
        <v>484</v>
      </c>
      <c r="J364">
        <v>2.57</v>
      </c>
      <c r="K364" t="s">
        <v>156</v>
      </c>
      <c r="L364" t="s">
        <v>482</v>
      </c>
      <c r="N364">
        <v>10.28</v>
      </c>
      <c r="O364">
        <v>1</v>
      </c>
      <c r="P364">
        <v>1</v>
      </c>
      <c r="Q364">
        <v>125139869</v>
      </c>
      <c r="R364">
        <v>2098</v>
      </c>
      <c r="T364">
        <f>MATCH(D364,Отчет!$D:$D,0)</f>
        <v>80</v>
      </c>
    </row>
    <row r="365" spans="1:20" ht="12.75">
      <c r="A365">
        <v>139748761</v>
      </c>
      <c r="B365">
        <v>8</v>
      </c>
      <c r="C365" t="s">
        <v>183</v>
      </c>
      <c r="D365">
        <v>136236090</v>
      </c>
      <c r="E365" t="s">
        <v>301</v>
      </c>
      <c r="F365" t="s">
        <v>164</v>
      </c>
      <c r="G365" t="s">
        <v>165</v>
      </c>
      <c r="H365" s="39" t="s">
        <v>302</v>
      </c>
      <c r="I365" t="s">
        <v>484</v>
      </c>
      <c r="J365">
        <v>2.57</v>
      </c>
      <c r="K365" t="s">
        <v>156</v>
      </c>
      <c r="L365" t="s">
        <v>482</v>
      </c>
      <c r="N365">
        <v>20.56</v>
      </c>
      <c r="O365">
        <v>1</v>
      </c>
      <c r="P365">
        <v>1</v>
      </c>
      <c r="Q365">
        <v>125139869</v>
      </c>
      <c r="R365">
        <v>2098</v>
      </c>
      <c r="T365">
        <f>MATCH(D365,Отчет!$D:$D,0)</f>
        <v>17</v>
      </c>
    </row>
    <row r="366" spans="1:20" ht="12.75">
      <c r="A366">
        <v>139866103</v>
      </c>
      <c r="B366">
        <v>5</v>
      </c>
      <c r="C366" t="s">
        <v>150</v>
      </c>
      <c r="D366">
        <v>136236128</v>
      </c>
      <c r="E366" t="s">
        <v>303</v>
      </c>
      <c r="F366" t="s">
        <v>240</v>
      </c>
      <c r="G366" t="s">
        <v>304</v>
      </c>
      <c r="H366" s="39" t="s">
        <v>305</v>
      </c>
      <c r="I366" t="s">
        <v>484</v>
      </c>
      <c r="J366">
        <v>2.57</v>
      </c>
      <c r="K366" t="s">
        <v>156</v>
      </c>
      <c r="L366" t="s">
        <v>482</v>
      </c>
      <c r="N366">
        <v>12.85</v>
      </c>
      <c r="O366">
        <v>1</v>
      </c>
      <c r="P366">
        <v>1</v>
      </c>
      <c r="Q366">
        <v>125139869</v>
      </c>
      <c r="R366">
        <v>2098</v>
      </c>
      <c r="T366">
        <f>MATCH(D366,Отчет!$D:$D,0)</f>
        <v>66</v>
      </c>
    </row>
    <row r="367" spans="1:20" ht="12.75">
      <c r="A367">
        <v>139865164</v>
      </c>
      <c r="B367">
        <v>4</v>
      </c>
      <c r="C367" t="s">
        <v>150</v>
      </c>
      <c r="D367">
        <v>137942064</v>
      </c>
      <c r="E367" t="s">
        <v>306</v>
      </c>
      <c r="F367" t="s">
        <v>249</v>
      </c>
      <c r="G367" t="s">
        <v>189</v>
      </c>
      <c r="H367" s="39" t="s">
        <v>307</v>
      </c>
      <c r="I367" t="s">
        <v>484</v>
      </c>
      <c r="J367">
        <v>2.57</v>
      </c>
      <c r="K367" t="s">
        <v>156</v>
      </c>
      <c r="L367" t="s">
        <v>482</v>
      </c>
      <c r="N367">
        <v>10.28</v>
      </c>
      <c r="O367">
        <v>1</v>
      </c>
      <c r="P367">
        <v>0</v>
      </c>
      <c r="Q367">
        <v>125139869</v>
      </c>
      <c r="R367">
        <v>2098</v>
      </c>
      <c r="T367">
        <f>MATCH(D367,Отчет!$D:$D,0)</f>
        <v>115</v>
      </c>
    </row>
    <row r="368" spans="1:20" ht="12.75">
      <c r="A368">
        <v>139749308</v>
      </c>
      <c r="B368">
        <v>5</v>
      </c>
      <c r="C368" t="s">
        <v>183</v>
      </c>
      <c r="D368">
        <v>137942108</v>
      </c>
      <c r="E368" t="s">
        <v>308</v>
      </c>
      <c r="F368" t="s">
        <v>208</v>
      </c>
      <c r="G368" t="s">
        <v>309</v>
      </c>
      <c r="H368" s="39" t="s">
        <v>310</v>
      </c>
      <c r="I368" t="s">
        <v>484</v>
      </c>
      <c r="J368">
        <v>2.57</v>
      </c>
      <c r="K368" t="s">
        <v>156</v>
      </c>
      <c r="L368" t="s">
        <v>482</v>
      </c>
      <c r="N368">
        <v>12.85</v>
      </c>
      <c r="O368">
        <v>1</v>
      </c>
      <c r="P368">
        <v>0</v>
      </c>
      <c r="Q368">
        <v>125139869</v>
      </c>
      <c r="R368">
        <v>2098</v>
      </c>
      <c r="T368">
        <f>MATCH(D368,Отчет!$D:$D,0)</f>
        <v>72</v>
      </c>
    </row>
    <row r="369" spans="1:20" ht="12.75">
      <c r="A369">
        <v>139869096</v>
      </c>
      <c r="B369">
        <v>7</v>
      </c>
      <c r="C369" t="s">
        <v>158</v>
      </c>
      <c r="D369">
        <v>137568625</v>
      </c>
      <c r="E369" t="s">
        <v>311</v>
      </c>
      <c r="F369" t="s">
        <v>312</v>
      </c>
      <c r="G369" t="s">
        <v>313</v>
      </c>
      <c r="H369" s="39" t="s">
        <v>314</v>
      </c>
      <c r="I369" t="s">
        <v>484</v>
      </c>
      <c r="J369">
        <v>2.57</v>
      </c>
      <c r="K369" t="s">
        <v>156</v>
      </c>
      <c r="L369" t="s">
        <v>482</v>
      </c>
      <c r="N369">
        <v>17.99</v>
      </c>
      <c r="O369">
        <v>1</v>
      </c>
      <c r="P369">
        <v>1</v>
      </c>
      <c r="Q369">
        <v>125139869</v>
      </c>
      <c r="R369">
        <v>2098</v>
      </c>
      <c r="T369">
        <f>MATCH(D369,Отчет!$D:$D,0)</f>
        <v>41</v>
      </c>
    </row>
    <row r="370" spans="1:20" ht="12.75">
      <c r="A370">
        <v>146938960</v>
      </c>
      <c r="B370">
        <v>8</v>
      </c>
      <c r="C370" t="s">
        <v>150</v>
      </c>
      <c r="D370">
        <v>144578511</v>
      </c>
      <c r="E370" t="s">
        <v>315</v>
      </c>
      <c r="F370" t="s">
        <v>185</v>
      </c>
      <c r="G370" t="s">
        <v>192</v>
      </c>
      <c r="H370" s="39" t="s">
        <v>316</v>
      </c>
      <c r="I370" t="s">
        <v>484</v>
      </c>
      <c r="J370">
        <v>2.57</v>
      </c>
      <c r="K370" t="s">
        <v>156</v>
      </c>
      <c r="L370" t="s">
        <v>482</v>
      </c>
      <c r="N370">
        <v>20.56</v>
      </c>
      <c r="O370">
        <v>1</v>
      </c>
      <c r="P370">
        <v>0</v>
      </c>
      <c r="Q370">
        <v>125139869</v>
      </c>
      <c r="R370">
        <v>2098</v>
      </c>
      <c r="S370" t="s">
        <v>485</v>
      </c>
      <c r="T370">
        <f>MATCH(D370,Отчет!$D:$D,0)</f>
        <v>109</v>
      </c>
    </row>
    <row r="371" spans="1:20" ht="12.75">
      <c r="A371">
        <v>143623763</v>
      </c>
      <c r="B371">
        <v>4</v>
      </c>
      <c r="C371" t="s">
        <v>167</v>
      </c>
      <c r="D371">
        <v>143616675</v>
      </c>
      <c r="E371" t="s">
        <v>318</v>
      </c>
      <c r="F371" t="s">
        <v>319</v>
      </c>
      <c r="G371" t="s">
        <v>320</v>
      </c>
      <c r="H371" s="39" t="s">
        <v>321</v>
      </c>
      <c r="I371" t="s">
        <v>484</v>
      </c>
      <c r="J371">
        <v>2.57</v>
      </c>
      <c r="K371" t="s">
        <v>156</v>
      </c>
      <c r="L371" t="s">
        <v>482</v>
      </c>
      <c r="N371">
        <v>10.28</v>
      </c>
      <c r="O371">
        <v>1</v>
      </c>
      <c r="P371">
        <v>0</v>
      </c>
      <c r="Q371">
        <v>125139869</v>
      </c>
      <c r="R371">
        <v>2098</v>
      </c>
      <c r="T371">
        <f>MATCH(D371,Отчет!$D:$D,0)</f>
        <v>118</v>
      </c>
    </row>
    <row r="372" spans="1:20" ht="12.75">
      <c r="A372">
        <v>139864930</v>
      </c>
      <c r="B372">
        <v>4</v>
      </c>
      <c r="C372" t="s">
        <v>150</v>
      </c>
      <c r="D372">
        <v>136193522</v>
      </c>
      <c r="E372" t="s">
        <v>198</v>
      </c>
      <c r="F372" t="s">
        <v>169</v>
      </c>
      <c r="G372" t="s">
        <v>170</v>
      </c>
      <c r="H372" s="39" t="s">
        <v>232</v>
      </c>
      <c r="I372" t="s">
        <v>484</v>
      </c>
      <c r="J372">
        <v>2.57</v>
      </c>
      <c r="K372" t="s">
        <v>156</v>
      </c>
      <c r="L372" t="s">
        <v>482</v>
      </c>
      <c r="N372">
        <v>10.28</v>
      </c>
      <c r="O372">
        <v>1</v>
      </c>
      <c r="P372">
        <v>1</v>
      </c>
      <c r="Q372">
        <v>125139869</v>
      </c>
      <c r="R372">
        <v>2098</v>
      </c>
      <c r="T372">
        <f>MATCH(D372,Отчет!$D:$D,0)</f>
        <v>94</v>
      </c>
    </row>
    <row r="373" spans="1:20" ht="12.75">
      <c r="A373">
        <v>139867547</v>
      </c>
      <c r="B373">
        <v>5</v>
      </c>
      <c r="C373" t="s">
        <v>175</v>
      </c>
      <c r="D373">
        <v>136195145</v>
      </c>
      <c r="E373" t="s">
        <v>233</v>
      </c>
      <c r="F373" t="s">
        <v>234</v>
      </c>
      <c r="G373" t="s">
        <v>235</v>
      </c>
      <c r="H373" s="39" t="s">
        <v>236</v>
      </c>
      <c r="I373" t="s">
        <v>484</v>
      </c>
      <c r="J373">
        <v>2.57</v>
      </c>
      <c r="K373" t="s">
        <v>156</v>
      </c>
      <c r="L373" t="s">
        <v>482</v>
      </c>
      <c r="N373">
        <v>12.85</v>
      </c>
      <c r="O373">
        <v>1</v>
      </c>
      <c r="P373">
        <v>1</v>
      </c>
      <c r="Q373">
        <v>125139869</v>
      </c>
      <c r="R373">
        <v>2098</v>
      </c>
      <c r="T373">
        <f>MATCH(D373,Отчет!$D:$D,0)</f>
        <v>54</v>
      </c>
    </row>
    <row r="374" spans="1:20" ht="12.75">
      <c r="A374">
        <v>139865086</v>
      </c>
      <c r="B374">
        <v>4</v>
      </c>
      <c r="C374" t="s">
        <v>150</v>
      </c>
      <c r="D374">
        <v>136195279</v>
      </c>
      <c r="E374" t="s">
        <v>233</v>
      </c>
      <c r="F374" t="s">
        <v>222</v>
      </c>
      <c r="G374" t="s">
        <v>237</v>
      </c>
      <c r="H374" s="39" t="s">
        <v>238</v>
      </c>
      <c r="I374" t="s">
        <v>484</v>
      </c>
      <c r="J374">
        <v>2.57</v>
      </c>
      <c r="K374" t="s">
        <v>156</v>
      </c>
      <c r="L374" t="s">
        <v>482</v>
      </c>
      <c r="N374">
        <v>10.28</v>
      </c>
      <c r="O374">
        <v>1</v>
      </c>
      <c r="P374">
        <v>1</v>
      </c>
      <c r="Q374">
        <v>125139869</v>
      </c>
      <c r="R374">
        <v>2098</v>
      </c>
      <c r="T374">
        <f>MATCH(D374,Отчет!$D:$D,0)</f>
        <v>102</v>
      </c>
    </row>
    <row r="375" spans="1:20" ht="12.75">
      <c r="A375">
        <v>139749542</v>
      </c>
      <c r="B375">
        <v>6</v>
      </c>
      <c r="C375" t="s">
        <v>183</v>
      </c>
      <c r="D375">
        <v>136199131</v>
      </c>
      <c r="E375" t="s">
        <v>239</v>
      </c>
      <c r="F375" t="s">
        <v>240</v>
      </c>
      <c r="G375" t="s">
        <v>170</v>
      </c>
      <c r="H375" s="39" t="s">
        <v>241</v>
      </c>
      <c r="I375" t="s">
        <v>484</v>
      </c>
      <c r="J375">
        <v>2.57</v>
      </c>
      <c r="K375" t="s">
        <v>156</v>
      </c>
      <c r="L375" t="s">
        <v>482</v>
      </c>
      <c r="N375">
        <v>15.42</v>
      </c>
      <c r="O375">
        <v>1</v>
      </c>
      <c r="P375">
        <v>1</v>
      </c>
      <c r="Q375">
        <v>125139869</v>
      </c>
      <c r="R375">
        <v>2098</v>
      </c>
      <c r="T375">
        <f>MATCH(D375,Отчет!$D:$D,0)</f>
        <v>56</v>
      </c>
    </row>
    <row r="376" spans="1:20" ht="12.75">
      <c r="A376">
        <v>139749152</v>
      </c>
      <c r="B376">
        <v>5</v>
      </c>
      <c r="C376" t="s">
        <v>183</v>
      </c>
      <c r="D376">
        <v>136201294</v>
      </c>
      <c r="E376" t="s">
        <v>242</v>
      </c>
      <c r="F376" t="s">
        <v>243</v>
      </c>
      <c r="G376" t="s">
        <v>209</v>
      </c>
      <c r="H376" s="39" t="s">
        <v>244</v>
      </c>
      <c r="I376" t="s">
        <v>484</v>
      </c>
      <c r="J376">
        <v>2.57</v>
      </c>
      <c r="K376" t="s">
        <v>156</v>
      </c>
      <c r="L376" t="s">
        <v>482</v>
      </c>
      <c r="N376">
        <v>12.85</v>
      </c>
      <c r="O376">
        <v>1</v>
      </c>
      <c r="P376">
        <v>1</v>
      </c>
      <c r="Q376">
        <v>125139869</v>
      </c>
      <c r="R376">
        <v>2098</v>
      </c>
      <c r="T376">
        <f>MATCH(D376,Отчет!$D:$D,0)</f>
        <v>112</v>
      </c>
    </row>
    <row r="377" spans="1:20" ht="12.75">
      <c r="A377">
        <v>139872034</v>
      </c>
      <c r="B377">
        <v>5</v>
      </c>
      <c r="C377" t="s">
        <v>167</v>
      </c>
      <c r="D377">
        <v>136235614</v>
      </c>
      <c r="E377" t="s">
        <v>245</v>
      </c>
      <c r="F377" t="s">
        <v>169</v>
      </c>
      <c r="G377" t="s">
        <v>246</v>
      </c>
      <c r="H377" s="39" t="s">
        <v>247</v>
      </c>
      <c r="I377" t="s">
        <v>484</v>
      </c>
      <c r="J377">
        <v>2.57</v>
      </c>
      <c r="K377" t="s">
        <v>156</v>
      </c>
      <c r="L377" t="s">
        <v>482</v>
      </c>
      <c r="N377">
        <v>12.85</v>
      </c>
      <c r="O377">
        <v>1</v>
      </c>
      <c r="P377">
        <v>1</v>
      </c>
      <c r="Q377">
        <v>125139869</v>
      </c>
      <c r="R377">
        <v>2098</v>
      </c>
      <c r="T377">
        <f>MATCH(D377,Отчет!$D:$D,0)</f>
        <v>45</v>
      </c>
    </row>
    <row r="378" spans="1:20" ht="12.75">
      <c r="A378">
        <v>139869879</v>
      </c>
      <c r="B378">
        <v>4</v>
      </c>
      <c r="C378" t="s">
        <v>158</v>
      </c>
      <c r="D378">
        <v>136235652</v>
      </c>
      <c r="E378" t="s">
        <v>248</v>
      </c>
      <c r="F378" t="s">
        <v>249</v>
      </c>
      <c r="G378" t="s">
        <v>170</v>
      </c>
      <c r="H378" s="39" t="s">
        <v>250</v>
      </c>
      <c r="I378" t="s">
        <v>484</v>
      </c>
      <c r="J378">
        <v>2.57</v>
      </c>
      <c r="K378" t="s">
        <v>156</v>
      </c>
      <c r="L378" t="s">
        <v>482</v>
      </c>
      <c r="N378">
        <v>10.28</v>
      </c>
      <c r="O378">
        <v>1</v>
      </c>
      <c r="P378">
        <v>1</v>
      </c>
      <c r="Q378">
        <v>125139869</v>
      </c>
      <c r="R378">
        <v>2098</v>
      </c>
      <c r="T378">
        <f>MATCH(D378,Отчет!$D:$D,0)</f>
        <v>119</v>
      </c>
    </row>
    <row r="379" spans="1:20" ht="12.75">
      <c r="A379">
        <v>139869958</v>
      </c>
      <c r="B379">
        <v>8</v>
      </c>
      <c r="C379" t="s">
        <v>183</v>
      </c>
      <c r="D379">
        <v>136235690</v>
      </c>
      <c r="E379" t="s">
        <v>251</v>
      </c>
      <c r="F379" t="s">
        <v>252</v>
      </c>
      <c r="G379" t="s">
        <v>253</v>
      </c>
      <c r="H379" s="39" t="s">
        <v>254</v>
      </c>
      <c r="I379" t="s">
        <v>484</v>
      </c>
      <c r="J379">
        <v>2.57</v>
      </c>
      <c r="K379" t="s">
        <v>156</v>
      </c>
      <c r="L379" t="s">
        <v>482</v>
      </c>
      <c r="N379">
        <v>20.56</v>
      </c>
      <c r="O379">
        <v>1</v>
      </c>
      <c r="P379">
        <v>1</v>
      </c>
      <c r="Q379">
        <v>125139869</v>
      </c>
      <c r="R379">
        <v>2098</v>
      </c>
      <c r="T379">
        <f>MATCH(D379,Отчет!$D:$D,0)</f>
        <v>30</v>
      </c>
    </row>
    <row r="380" spans="1:20" ht="12.75">
      <c r="A380">
        <v>139870036</v>
      </c>
      <c r="B380">
        <v>7</v>
      </c>
      <c r="C380" t="s">
        <v>158</v>
      </c>
      <c r="D380">
        <v>136235728</v>
      </c>
      <c r="E380" t="s">
        <v>255</v>
      </c>
      <c r="F380" t="s">
        <v>226</v>
      </c>
      <c r="G380" t="s">
        <v>170</v>
      </c>
      <c r="H380" s="39" t="s">
        <v>256</v>
      </c>
      <c r="I380" t="s">
        <v>484</v>
      </c>
      <c r="J380">
        <v>2.57</v>
      </c>
      <c r="K380" t="s">
        <v>156</v>
      </c>
      <c r="L380" t="s">
        <v>482</v>
      </c>
      <c r="N380">
        <v>17.99</v>
      </c>
      <c r="O380">
        <v>1</v>
      </c>
      <c r="P380">
        <v>1</v>
      </c>
      <c r="Q380">
        <v>125139869</v>
      </c>
      <c r="R380">
        <v>2098</v>
      </c>
      <c r="T380">
        <f>MATCH(D380,Отчет!$D:$D,0)</f>
        <v>33</v>
      </c>
    </row>
    <row r="381" spans="1:20" ht="12.75">
      <c r="A381">
        <v>139869018</v>
      </c>
      <c r="B381">
        <v>8</v>
      </c>
      <c r="C381" t="s">
        <v>158</v>
      </c>
      <c r="D381">
        <v>136286981</v>
      </c>
      <c r="E381" t="s">
        <v>257</v>
      </c>
      <c r="F381" t="s">
        <v>258</v>
      </c>
      <c r="G381" t="s">
        <v>259</v>
      </c>
      <c r="H381" s="39" t="s">
        <v>260</v>
      </c>
      <c r="I381" t="s">
        <v>484</v>
      </c>
      <c r="J381">
        <v>2.57</v>
      </c>
      <c r="K381" t="s">
        <v>156</v>
      </c>
      <c r="L381" t="s">
        <v>482</v>
      </c>
      <c r="N381">
        <v>20.56</v>
      </c>
      <c r="O381">
        <v>1</v>
      </c>
      <c r="P381">
        <v>1</v>
      </c>
      <c r="Q381">
        <v>125139869</v>
      </c>
      <c r="R381">
        <v>2098</v>
      </c>
      <c r="T381">
        <f>MATCH(D381,Отчет!$D:$D,0)</f>
        <v>57</v>
      </c>
    </row>
    <row r="382" spans="1:20" ht="12.75">
      <c r="A382">
        <v>139868095</v>
      </c>
      <c r="B382">
        <v>4</v>
      </c>
      <c r="C382" t="s">
        <v>175</v>
      </c>
      <c r="D382">
        <v>136073172</v>
      </c>
      <c r="E382" t="s">
        <v>261</v>
      </c>
      <c r="F382" t="s">
        <v>222</v>
      </c>
      <c r="G382" t="s">
        <v>173</v>
      </c>
      <c r="H382" s="39" t="s">
        <v>262</v>
      </c>
      <c r="I382" t="s">
        <v>484</v>
      </c>
      <c r="J382">
        <v>2.57</v>
      </c>
      <c r="K382" t="s">
        <v>156</v>
      </c>
      <c r="L382" t="s">
        <v>482</v>
      </c>
      <c r="N382">
        <v>10.28</v>
      </c>
      <c r="O382">
        <v>1</v>
      </c>
      <c r="P382">
        <v>1</v>
      </c>
      <c r="Q382">
        <v>125139869</v>
      </c>
      <c r="R382">
        <v>2098</v>
      </c>
      <c r="T382">
        <f>MATCH(D382,Отчет!$D:$D,0)</f>
        <v>79</v>
      </c>
    </row>
    <row r="383" spans="1:20" ht="12.75">
      <c r="A383">
        <v>139867074</v>
      </c>
      <c r="B383">
        <v>6</v>
      </c>
      <c r="C383" t="s">
        <v>175</v>
      </c>
      <c r="D383">
        <v>136073565</v>
      </c>
      <c r="E383" t="s">
        <v>263</v>
      </c>
      <c r="F383" t="s">
        <v>264</v>
      </c>
      <c r="G383" t="s">
        <v>170</v>
      </c>
      <c r="H383" s="39" t="s">
        <v>265</v>
      </c>
      <c r="I383" t="s">
        <v>484</v>
      </c>
      <c r="J383">
        <v>2.57</v>
      </c>
      <c r="K383" t="s">
        <v>156</v>
      </c>
      <c r="L383" t="s">
        <v>482</v>
      </c>
      <c r="N383">
        <v>15.42</v>
      </c>
      <c r="O383">
        <v>1</v>
      </c>
      <c r="P383">
        <v>1</v>
      </c>
      <c r="Q383">
        <v>125139869</v>
      </c>
      <c r="R383">
        <v>2098</v>
      </c>
      <c r="T383">
        <f>MATCH(D383,Отчет!$D:$D,0)</f>
        <v>49</v>
      </c>
    </row>
    <row r="384" spans="1:20" ht="12.75">
      <c r="A384">
        <v>139870929</v>
      </c>
      <c r="B384">
        <v>4</v>
      </c>
      <c r="C384" t="s">
        <v>167</v>
      </c>
      <c r="D384">
        <v>136074287</v>
      </c>
      <c r="E384" t="s">
        <v>266</v>
      </c>
      <c r="F384" t="s">
        <v>222</v>
      </c>
      <c r="G384" t="s">
        <v>170</v>
      </c>
      <c r="H384" s="39" t="s">
        <v>267</v>
      </c>
      <c r="I384" t="s">
        <v>484</v>
      </c>
      <c r="J384">
        <v>2.57</v>
      </c>
      <c r="K384" t="s">
        <v>156</v>
      </c>
      <c r="L384" t="s">
        <v>482</v>
      </c>
      <c r="N384">
        <v>10.28</v>
      </c>
      <c r="O384">
        <v>1</v>
      </c>
      <c r="P384">
        <v>1</v>
      </c>
      <c r="Q384">
        <v>125139869</v>
      </c>
      <c r="R384">
        <v>2098</v>
      </c>
      <c r="T384">
        <f>MATCH(D384,Отчет!$D:$D,0)</f>
        <v>121</v>
      </c>
    </row>
    <row r="385" spans="1:20" ht="12.75">
      <c r="A385">
        <v>139749855</v>
      </c>
      <c r="B385">
        <v>10</v>
      </c>
      <c r="C385" t="s">
        <v>183</v>
      </c>
      <c r="D385">
        <v>136072925</v>
      </c>
      <c r="E385" t="s">
        <v>268</v>
      </c>
      <c r="F385" t="s">
        <v>269</v>
      </c>
      <c r="G385" t="s">
        <v>253</v>
      </c>
      <c r="H385" s="39" t="s">
        <v>270</v>
      </c>
      <c r="I385" t="s">
        <v>484</v>
      </c>
      <c r="J385">
        <v>2.57</v>
      </c>
      <c r="K385" t="s">
        <v>156</v>
      </c>
      <c r="L385" t="s">
        <v>482</v>
      </c>
      <c r="N385">
        <v>25.7</v>
      </c>
      <c r="O385">
        <v>1</v>
      </c>
      <c r="P385">
        <v>1</v>
      </c>
      <c r="Q385">
        <v>125139869</v>
      </c>
      <c r="R385">
        <v>2098</v>
      </c>
      <c r="T385">
        <f>MATCH(D385,Отчет!$D:$D,0)</f>
        <v>12</v>
      </c>
    </row>
    <row r="386" spans="1:20" ht="12.75">
      <c r="A386">
        <v>139864458</v>
      </c>
      <c r="B386">
        <v>7</v>
      </c>
      <c r="C386" t="s">
        <v>150</v>
      </c>
      <c r="D386">
        <v>136184062</v>
      </c>
      <c r="E386" t="s">
        <v>271</v>
      </c>
      <c r="F386" t="s">
        <v>160</v>
      </c>
      <c r="G386" t="s">
        <v>272</v>
      </c>
      <c r="H386" s="39" t="s">
        <v>273</v>
      </c>
      <c r="I386" t="s">
        <v>484</v>
      </c>
      <c r="J386">
        <v>2.57</v>
      </c>
      <c r="K386" t="s">
        <v>156</v>
      </c>
      <c r="L386" t="s">
        <v>482</v>
      </c>
      <c r="N386">
        <v>17.99</v>
      </c>
      <c r="O386">
        <v>1</v>
      </c>
      <c r="P386">
        <v>1</v>
      </c>
      <c r="Q386">
        <v>125139869</v>
      </c>
      <c r="R386">
        <v>2098</v>
      </c>
      <c r="T386">
        <f>MATCH(D386,Отчет!$D:$D,0)</f>
        <v>22</v>
      </c>
    </row>
    <row r="387" spans="1:20" ht="12.75">
      <c r="A387">
        <v>139866372</v>
      </c>
      <c r="B387">
        <v>8</v>
      </c>
      <c r="C387" t="s">
        <v>175</v>
      </c>
      <c r="D387">
        <v>136184249</v>
      </c>
      <c r="E387" t="s">
        <v>274</v>
      </c>
      <c r="F387" t="s">
        <v>226</v>
      </c>
      <c r="G387" t="s">
        <v>192</v>
      </c>
      <c r="H387" s="39" t="s">
        <v>275</v>
      </c>
      <c r="I387" t="s">
        <v>484</v>
      </c>
      <c r="J387">
        <v>2.57</v>
      </c>
      <c r="K387" t="s">
        <v>156</v>
      </c>
      <c r="L387" t="s">
        <v>482</v>
      </c>
      <c r="N387">
        <v>20.56</v>
      </c>
      <c r="O387">
        <v>1</v>
      </c>
      <c r="P387">
        <v>1</v>
      </c>
      <c r="Q387">
        <v>125139869</v>
      </c>
      <c r="R387">
        <v>2098</v>
      </c>
      <c r="T387">
        <f>MATCH(D387,Отчет!$D:$D,0)</f>
        <v>27</v>
      </c>
    </row>
    <row r="388" spans="1:20" ht="12.75">
      <c r="A388">
        <v>139750089</v>
      </c>
      <c r="B388">
        <v>6</v>
      </c>
      <c r="C388" t="s">
        <v>183</v>
      </c>
      <c r="D388">
        <v>136186294</v>
      </c>
      <c r="E388" t="s">
        <v>276</v>
      </c>
      <c r="F388" t="s">
        <v>277</v>
      </c>
      <c r="G388" t="s">
        <v>170</v>
      </c>
      <c r="H388" s="39" t="s">
        <v>278</v>
      </c>
      <c r="I388" t="s">
        <v>484</v>
      </c>
      <c r="J388">
        <v>2.57</v>
      </c>
      <c r="K388" t="s">
        <v>156</v>
      </c>
      <c r="L388" t="s">
        <v>482</v>
      </c>
      <c r="N388">
        <v>15.42</v>
      </c>
      <c r="O388">
        <v>1</v>
      </c>
      <c r="P388">
        <v>1</v>
      </c>
      <c r="Q388">
        <v>125139869</v>
      </c>
      <c r="R388">
        <v>2098</v>
      </c>
      <c r="T388">
        <f>MATCH(D388,Отчет!$D:$D,0)</f>
        <v>43</v>
      </c>
    </row>
    <row r="389" spans="1:20" ht="12.75">
      <c r="A389">
        <v>139864614</v>
      </c>
      <c r="B389">
        <v>7</v>
      </c>
      <c r="C389" t="s">
        <v>150</v>
      </c>
      <c r="D389">
        <v>136186488</v>
      </c>
      <c r="E389" t="s">
        <v>279</v>
      </c>
      <c r="F389" t="s">
        <v>280</v>
      </c>
      <c r="G389" t="s">
        <v>237</v>
      </c>
      <c r="H389" s="39" t="s">
        <v>281</v>
      </c>
      <c r="I389" t="s">
        <v>484</v>
      </c>
      <c r="J389">
        <v>2.57</v>
      </c>
      <c r="K389" t="s">
        <v>156</v>
      </c>
      <c r="L389" t="s">
        <v>482</v>
      </c>
      <c r="N389">
        <v>17.99</v>
      </c>
      <c r="O389">
        <v>1</v>
      </c>
      <c r="P389">
        <v>1</v>
      </c>
      <c r="Q389">
        <v>125139869</v>
      </c>
      <c r="R389">
        <v>2098</v>
      </c>
      <c r="T389">
        <f>MATCH(D389,Отчет!$D:$D,0)</f>
        <v>39</v>
      </c>
    </row>
    <row r="390" spans="1:20" ht="12.75">
      <c r="A390">
        <v>139749933</v>
      </c>
      <c r="B390">
        <v>6</v>
      </c>
      <c r="C390" t="s">
        <v>183</v>
      </c>
      <c r="D390">
        <v>136186860</v>
      </c>
      <c r="E390" t="s">
        <v>282</v>
      </c>
      <c r="F390" t="s">
        <v>222</v>
      </c>
      <c r="G390" t="s">
        <v>192</v>
      </c>
      <c r="H390" s="39" t="s">
        <v>283</v>
      </c>
      <c r="I390" t="s">
        <v>484</v>
      </c>
      <c r="J390">
        <v>2.57</v>
      </c>
      <c r="K390" t="s">
        <v>156</v>
      </c>
      <c r="L390" t="s">
        <v>482</v>
      </c>
      <c r="N390">
        <v>15.42</v>
      </c>
      <c r="O390">
        <v>1</v>
      </c>
      <c r="P390">
        <v>1</v>
      </c>
      <c r="Q390">
        <v>125139869</v>
      </c>
      <c r="R390">
        <v>2098</v>
      </c>
      <c r="T390">
        <f>MATCH(D390,Отчет!$D:$D,0)</f>
        <v>70</v>
      </c>
    </row>
    <row r="391" spans="1:20" ht="12.75">
      <c r="A391">
        <v>139868456</v>
      </c>
      <c r="B391">
        <v>4</v>
      </c>
      <c r="C391" t="s">
        <v>158</v>
      </c>
      <c r="D391">
        <v>136193909</v>
      </c>
      <c r="E391" t="s">
        <v>284</v>
      </c>
      <c r="F391" t="s">
        <v>285</v>
      </c>
      <c r="G391" t="s">
        <v>170</v>
      </c>
      <c r="H391" s="39" t="s">
        <v>286</v>
      </c>
      <c r="I391" t="s">
        <v>484</v>
      </c>
      <c r="J391">
        <v>2.57</v>
      </c>
      <c r="K391" t="s">
        <v>156</v>
      </c>
      <c r="L391" t="s">
        <v>482</v>
      </c>
      <c r="N391">
        <v>10.28</v>
      </c>
      <c r="O391">
        <v>1</v>
      </c>
      <c r="P391">
        <v>1</v>
      </c>
      <c r="Q391">
        <v>125139869</v>
      </c>
      <c r="R391">
        <v>2098</v>
      </c>
      <c r="T391">
        <f>MATCH(D391,Отчет!$D:$D,0)</f>
        <v>75</v>
      </c>
    </row>
    <row r="392" spans="1:20" ht="12.75">
      <c r="A392">
        <v>139867152</v>
      </c>
      <c r="B392">
        <v>5</v>
      </c>
      <c r="C392" t="s">
        <v>175</v>
      </c>
      <c r="D392">
        <v>136194080</v>
      </c>
      <c r="E392" t="s">
        <v>287</v>
      </c>
      <c r="F392" t="s">
        <v>249</v>
      </c>
      <c r="G392" t="s">
        <v>288</v>
      </c>
      <c r="H392" s="39" t="s">
        <v>289</v>
      </c>
      <c r="I392" t="s">
        <v>484</v>
      </c>
      <c r="J392">
        <v>2.57</v>
      </c>
      <c r="K392" t="s">
        <v>156</v>
      </c>
      <c r="L392" t="s">
        <v>482</v>
      </c>
      <c r="N392">
        <v>12.85</v>
      </c>
      <c r="O392">
        <v>1</v>
      </c>
      <c r="P392">
        <v>1</v>
      </c>
      <c r="Q392">
        <v>125139869</v>
      </c>
      <c r="R392">
        <v>2098</v>
      </c>
      <c r="T392">
        <f>MATCH(D392,Отчет!$D:$D,0)</f>
        <v>91</v>
      </c>
    </row>
    <row r="393" spans="1:20" ht="12.75">
      <c r="A393">
        <v>139865791</v>
      </c>
      <c r="B393">
        <v>5</v>
      </c>
      <c r="C393" t="s">
        <v>150</v>
      </c>
      <c r="D393">
        <v>136234346</v>
      </c>
      <c r="E393" t="s">
        <v>151</v>
      </c>
      <c r="F393" t="s">
        <v>152</v>
      </c>
      <c r="G393" t="s">
        <v>153</v>
      </c>
      <c r="H393" s="39" t="s">
        <v>154</v>
      </c>
      <c r="I393" t="s">
        <v>484</v>
      </c>
      <c r="J393">
        <v>2.57</v>
      </c>
      <c r="K393" t="s">
        <v>156</v>
      </c>
      <c r="L393" t="s">
        <v>482</v>
      </c>
      <c r="N393">
        <v>12.85</v>
      </c>
      <c r="O393">
        <v>1</v>
      </c>
      <c r="P393">
        <v>1</v>
      </c>
      <c r="Q393">
        <v>125139869</v>
      </c>
      <c r="R393">
        <v>2098</v>
      </c>
      <c r="T393">
        <f>MATCH(D393,Отчет!$D:$D,0)</f>
        <v>106</v>
      </c>
    </row>
    <row r="394" spans="1:20" ht="12.75">
      <c r="A394">
        <v>139869566</v>
      </c>
      <c r="B394">
        <v>4</v>
      </c>
      <c r="C394" t="s">
        <v>158</v>
      </c>
      <c r="D394">
        <v>136235471</v>
      </c>
      <c r="E394" t="s">
        <v>159</v>
      </c>
      <c r="F394" t="s">
        <v>160</v>
      </c>
      <c r="G394" t="s">
        <v>161</v>
      </c>
      <c r="H394" s="39" t="s">
        <v>162</v>
      </c>
      <c r="I394" t="s">
        <v>484</v>
      </c>
      <c r="J394">
        <v>2.57</v>
      </c>
      <c r="K394" t="s">
        <v>156</v>
      </c>
      <c r="L394" t="s">
        <v>482</v>
      </c>
      <c r="N394">
        <v>10.28</v>
      </c>
      <c r="O394">
        <v>1</v>
      </c>
      <c r="P394">
        <v>1</v>
      </c>
      <c r="Q394">
        <v>125139869</v>
      </c>
      <c r="R394">
        <v>2098</v>
      </c>
      <c r="T394">
        <f>MATCH(D394,Отчет!$D:$D,0)</f>
        <v>117</v>
      </c>
    </row>
    <row r="395" spans="1:20" ht="12.75">
      <c r="A395">
        <v>139869644</v>
      </c>
      <c r="B395">
        <v>8</v>
      </c>
      <c r="C395" t="s">
        <v>158</v>
      </c>
      <c r="D395">
        <v>136235510</v>
      </c>
      <c r="E395" t="s">
        <v>163</v>
      </c>
      <c r="F395" t="s">
        <v>164</v>
      </c>
      <c r="G395" t="s">
        <v>165</v>
      </c>
      <c r="H395" s="39" t="s">
        <v>166</v>
      </c>
      <c r="I395" t="s">
        <v>484</v>
      </c>
      <c r="J395">
        <v>2.57</v>
      </c>
      <c r="K395" t="s">
        <v>156</v>
      </c>
      <c r="L395" t="s">
        <v>482</v>
      </c>
      <c r="N395">
        <v>20.56</v>
      </c>
      <c r="O395">
        <v>1</v>
      </c>
      <c r="P395">
        <v>1</v>
      </c>
      <c r="Q395">
        <v>125139869</v>
      </c>
      <c r="R395">
        <v>2098</v>
      </c>
      <c r="T395">
        <f>MATCH(D395,Отчет!$D:$D,0)</f>
        <v>14</v>
      </c>
    </row>
    <row r="396" spans="1:20" ht="12.75">
      <c r="A396">
        <v>139871954</v>
      </c>
      <c r="B396">
        <v>7</v>
      </c>
      <c r="C396" t="s">
        <v>167</v>
      </c>
      <c r="D396">
        <v>136235548</v>
      </c>
      <c r="E396" t="s">
        <v>168</v>
      </c>
      <c r="F396" t="s">
        <v>169</v>
      </c>
      <c r="G396" t="s">
        <v>170</v>
      </c>
      <c r="H396" s="39" t="s">
        <v>171</v>
      </c>
      <c r="I396" t="s">
        <v>484</v>
      </c>
      <c r="J396">
        <v>2.57</v>
      </c>
      <c r="K396" t="s">
        <v>156</v>
      </c>
      <c r="L396" t="s">
        <v>482</v>
      </c>
      <c r="N396">
        <v>17.99</v>
      </c>
      <c r="O396">
        <v>1</v>
      </c>
      <c r="P396">
        <v>1</v>
      </c>
      <c r="Q396">
        <v>125139869</v>
      </c>
      <c r="R396">
        <v>2098</v>
      </c>
      <c r="T396">
        <f>MATCH(D396,Отчет!$D:$D,0)</f>
        <v>44</v>
      </c>
    </row>
    <row r="397" spans="1:20" ht="12.75">
      <c r="A397">
        <v>139870617</v>
      </c>
      <c r="B397">
        <v>6</v>
      </c>
      <c r="C397" t="s">
        <v>167</v>
      </c>
      <c r="D397">
        <v>136184164</v>
      </c>
      <c r="E397" t="s">
        <v>172</v>
      </c>
      <c r="F397" t="s">
        <v>160</v>
      </c>
      <c r="G397" t="s">
        <v>173</v>
      </c>
      <c r="H397" s="39" t="s">
        <v>174</v>
      </c>
      <c r="I397" t="s">
        <v>484</v>
      </c>
      <c r="J397">
        <v>2.57</v>
      </c>
      <c r="K397" t="s">
        <v>156</v>
      </c>
      <c r="L397" t="s">
        <v>482</v>
      </c>
      <c r="N397">
        <v>15.42</v>
      </c>
      <c r="O397">
        <v>1</v>
      </c>
      <c r="P397">
        <v>1</v>
      </c>
      <c r="Q397">
        <v>125139869</v>
      </c>
      <c r="R397">
        <v>2098</v>
      </c>
      <c r="T397">
        <f>MATCH(D397,Отчет!$D:$D,0)</f>
        <v>31</v>
      </c>
    </row>
    <row r="398" spans="1:20" ht="12.75">
      <c r="A398">
        <v>139866450</v>
      </c>
      <c r="B398">
        <v>6</v>
      </c>
      <c r="C398" t="s">
        <v>175</v>
      </c>
      <c r="D398">
        <v>136184379</v>
      </c>
      <c r="E398" t="s">
        <v>176</v>
      </c>
      <c r="F398" t="s">
        <v>177</v>
      </c>
      <c r="G398" t="s">
        <v>178</v>
      </c>
      <c r="H398" s="39" t="s">
        <v>179</v>
      </c>
      <c r="I398" t="s">
        <v>484</v>
      </c>
      <c r="J398">
        <v>2.57</v>
      </c>
      <c r="K398" t="s">
        <v>156</v>
      </c>
      <c r="L398" t="s">
        <v>482</v>
      </c>
      <c r="N398">
        <v>15.42</v>
      </c>
      <c r="O398">
        <v>1</v>
      </c>
      <c r="P398">
        <v>1</v>
      </c>
      <c r="Q398">
        <v>125139869</v>
      </c>
      <c r="R398">
        <v>2098</v>
      </c>
      <c r="T398">
        <f>MATCH(D398,Отчет!$D:$D,0)</f>
        <v>64</v>
      </c>
    </row>
    <row r="399" spans="1:20" ht="12.75">
      <c r="A399">
        <v>139866684</v>
      </c>
      <c r="B399">
        <v>4</v>
      </c>
      <c r="C399" t="s">
        <v>175</v>
      </c>
      <c r="D399">
        <v>136185001</v>
      </c>
      <c r="E399" t="s">
        <v>180</v>
      </c>
      <c r="F399" t="s">
        <v>169</v>
      </c>
      <c r="G399" t="s">
        <v>181</v>
      </c>
      <c r="H399" s="39" t="s">
        <v>182</v>
      </c>
      <c r="I399" t="s">
        <v>484</v>
      </c>
      <c r="J399">
        <v>2.57</v>
      </c>
      <c r="K399" t="s">
        <v>156</v>
      </c>
      <c r="L399" t="s">
        <v>482</v>
      </c>
      <c r="N399">
        <v>10.28</v>
      </c>
      <c r="O399">
        <v>1</v>
      </c>
      <c r="P399">
        <v>1</v>
      </c>
      <c r="Q399">
        <v>125139869</v>
      </c>
      <c r="R399">
        <v>2098</v>
      </c>
      <c r="T399">
        <f>MATCH(D399,Отчет!$D:$D,0)</f>
        <v>86</v>
      </c>
    </row>
    <row r="400" spans="1:20" ht="12.75">
      <c r="A400">
        <v>139749464</v>
      </c>
      <c r="B400">
        <v>5</v>
      </c>
      <c r="C400" t="s">
        <v>183</v>
      </c>
      <c r="D400">
        <v>136199684</v>
      </c>
      <c r="E400" t="s">
        <v>184</v>
      </c>
      <c r="F400" t="s">
        <v>185</v>
      </c>
      <c r="G400" t="s">
        <v>170</v>
      </c>
      <c r="H400" s="39" t="s">
        <v>186</v>
      </c>
      <c r="I400" t="s">
        <v>484</v>
      </c>
      <c r="J400">
        <v>2.57</v>
      </c>
      <c r="K400" t="s">
        <v>156</v>
      </c>
      <c r="L400" t="s">
        <v>482</v>
      </c>
      <c r="N400">
        <v>12.85</v>
      </c>
      <c r="O400">
        <v>1</v>
      </c>
      <c r="P400">
        <v>1</v>
      </c>
      <c r="Q400">
        <v>125139869</v>
      </c>
      <c r="R400">
        <v>2098</v>
      </c>
      <c r="T400">
        <f>MATCH(D400,Отчет!$D:$D,0)</f>
        <v>77</v>
      </c>
    </row>
    <row r="401" spans="1:20" ht="12.75">
      <c r="A401">
        <v>139749386</v>
      </c>
      <c r="B401">
        <v>5</v>
      </c>
      <c r="C401" t="s">
        <v>183</v>
      </c>
      <c r="D401">
        <v>136200324</v>
      </c>
      <c r="E401" t="s">
        <v>187</v>
      </c>
      <c r="F401" t="s">
        <v>188</v>
      </c>
      <c r="G401" t="s">
        <v>189</v>
      </c>
      <c r="H401" s="39" t="s">
        <v>190</v>
      </c>
      <c r="I401" t="s">
        <v>484</v>
      </c>
      <c r="J401">
        <v>2.57</v>
      </c>
      <c r="K401" t="s">
        <v>156</v>
      </c>
      <c r="L401" t="s">
        <v>482</v>
      </c>
      <c r="N401">
        <v>12.85</v>
      </c>
      <c r="O401">
        <v>1</v>
      </c>
      <c r="P401">
        <v>1</v>
      </c>
      <c r="Q401">
        <v>125139869</v>
      </c>
      <c r="R401">
        <v>2098</v>
      </c>
      <c r="T401">
        <f>MATCH(D401,Отчет!$D:$D,0)</f>
        <v>108</v>
      </c>
    </row>
    <row r="402" spans="1:20" ht="12.75">
      <c r="A402">
        <v>139870851</v>
      </c>
      <c r="B402">
        <v>8</v>
      </c>
      <c r="C402" t="s">
        <v>167</v>
      </c>
      <c r="D402">
        <v>136184538</v>
      </c>
      <c r="E402" t="s">
        <v>191</v>
      </c>
      <c r="F402" t="s">
        <v>169</v>
      </c>
      <c r="G402" t="s">
        <v>192</v>
      </c>
      <c r="H402" s="39" t="s">
        <v>193</v>
      </c>
      <c r="I402" t="s">
        <v>484</v>
      </c>
      <c r="J402">
        <v>2.57</v>
      </c>
      <c r="K402" t="s">
        <v>156</v>
      </c>
      <c r="L402" t="s">
        <v>482</v>
      </c>
      <c r="N402">
        <v>20.56</v>
      </c>
      <c r="O402">
        <v>1</v>
      </c>
      <c r="P402">
        <v>1</v>
      </c>
      <c r="Q402">
        <v>125139869</v>
      </c>
      <c r="R402">
        <v>2098</v>
      </c>
      <c r="T402">
        <f>MATCH(D402,Отчет!$D:$D,0)</f>
        <v>20</v>
      </c>
    </row>
    <row r="403" spans="1:20" ht="12.75">
      <c r="A403">
        <v>139750167</v>
      </c>
      <c r="B403">
        <v>9</v>
      </c>
      <c r="C403" t="s">
        <v>183</v>
      </c>
      <c r="D403">
        <v>136186047</v>
      </c>
      <c r="E403" t="s">
        <v>194</v>
      </c>
      <c r="F403" t="s">
        <v>195</v>
      </c>
      <c r="G403" t="s">
        <v>196</v>
      </c>
      <c r="H403" s="39" t="s">
        <v>197</v>
      </c>
      <c r="I403" t="s">
        <v>484</v>
      </c>
      <c r="J403">
        <v>2.57</v>
      </c>
      <c r="K403" t="s">
        <v>156</v>
      </c>
      <c r="L403" t="s">
        <v>482</v>
      </c>
      <c r="N403">
        <v>23.13</v>
      </c>
      <c r="O403">
        <v>1</v>
      </c>
      <c r="P403">
        <v>1</v>
      </c>
      <c r="Q403">
        <v>125139869</v>
      </c>
      <c r="R403">
        <v>2098</v>
      </c>
      <c r="T403">
        <f>MATCH(D403,Отчет!$D:$D,0)</f>
        <v>28</v>
      </c>
    </row>
    <row r="404" spans="1:20" ht="12.75">
      <c r="A404">
        <v>139866996</v>
      </c>
      <c r="B404">
        <v>5</v>
      </c>
      <c r="C404" t="s">
        <v>175</v>
      </c>
      <c r="D404">
        <v>136187633</v>
      </c>
      <c r="E404" t="s">
        <v>198</v>
      </c>
      <c r="F404" t="s">
        <v>185</v>
      </c>
      <c r="G404" t="s">
        <v>199</v>
      </c>
      <c r="H404" s="39" t="s">
        <v>200</v>
      </c>
      <c r="I404" t="s">
        <v>484</v>
      </c>
      <c r="J404">
        <v>2.57</v>
      </c>
      <c r="K404" t="s">
        <v>156</v>
      </c>
      <c r="L404" t="s">
        <v>482</v>
      </c>
      <c r="N404">
        <v>12.85</v>
      </c>
      <c r="O404">
        <v>1</v>
      </c>
      <c r="P404">
        <v>1</v>
      </c>
      <c r="Q404">
        <v>125139869</v>
      </c>
      <c r="R404">
        <v>2098</v>
      </c>
      <c r="T404">
        <f>MATCH(D404,Отчет!$D:$D,0)</f>
        <v>84</v>
      </c>
    </row>
    <row r="405" spans="1:20" ht="12.75">
      <c r="A405">
        <v>139871560</v>
      </c>
      <c r="B405">
        <v>9</v>
      </c>
      <c r="C405" t="s">
        <v>167</v>
      </c>
      <c r="D405">
        <v>136199929</v>
      </c>
      <c r="E405" t="s">
        <v>201</v>
      </c>
      <c r="F405" t="s">
        <v>202</v>
      </c>
      <c r="G405" t="s">
        <v>203</v>
      </c>
      <c r="H405" s="39" t="s">
        <v>204</v>
      </c>
      <c r="I405" t="s">
        <v>484</v>
      </c>
      <c r="J405">
        <v>2.57</v>
      </c>
      <c r="K405" t="s">
        <v>156</v>
      </c>
      <c r="L405" t="s">
        <v>482</v>
      </c>
      <c r="N405">
        <v>23.13</v>
      </c>
      <c r="O405">
        <v>1</v>
      </c>
      <c r="P405">
        <v>1</v>
      </c>
      <c r="Q405">
        <v>125139869</v>
      </c>
      <c r="R405">
        <v>2098</v>
      </c>
      <c r="T405">
        <f>MATCH(D405,Отчет!$D:$D,0)</f>
        <v>15</v>
      </c>
    </row>
    <row r="406" spans="1:20" ht="12.75">
      <c r="A406">
        <v>139865400</v>
      </c>
      <c r="B406">
        <v>4</v>
      </c>
      <c r="C406" t="s">
        <v>150</v>
      </c>
      <c r="D406">
        <v>136200110</v>
      </c>
      <c r="E406" t="s">
        <v>205</v>
      </c>
      <c r="F406" t="s">
        <v>185</v>
      </c>
      <c r="G406" t="s">
        <v>189</v>
      </c>
      <c r="H406" s="39" t="s">
        <v>206</v>
      </c>
      <c r="I406" t="s">
        <v>484</v>
      </c>
      <c r="J406">
        <v>2.57</v>
      </c>
      <c r="K406" t="s">
        <v>156</v>
      </c>
      <c r="L406" t="s">
        <v>482</v>
      </c>
      <c r="N406">
        <v>10.28</v>
      </c>
      <c r="O406">
        <v>1</v>
      </c>
      <c r="P406">
        <v>1</v>
      </c>
      <c r="Q406">
        <v>125139869</v>
      </c>
      <c r="R406">
        <v>2098</v>
      </c>
      <c r="T406">
        <f>MATCH(D406,Отчет!$D:$D,0)</f>
        <v>100</v>
      </c>
    </row>
    <row r="407" spans="1:20" ht="12.75">
      <c r="A407">
        <v>139868015</v>
      </c>
      <c r="B407">
        <v>7</v>
      </c>
      <c r="C407" t="s">
        <v>175</v>
      </c>
      <c r="D407">
        <v>136234987</v>
      </c>
      <c r="E407" t="s">
        <v>207</v>
      </c>
      <c r="F407" t="s">
        <v>208</v>
      </c>
      <c r="G407" t="s">
        <v>209</v>
      </c>
      <c r="H407" s="39" t="s">
        <v>210</v>
      </c>
      <c r="I407" t="s">
        <v>484</v>
      </c>
      <c r="J407">
        <v>2.57</v>
      </c>
      <c r="K407" t="s">
        <v>156</v>
      </c>
      <c r="L407" t="s">
        <v>482</v>
      </c>
      <c r="N407">
        <v>17.99</v>
      </c>
      <c r="O407">
        <v>1</v>
      </c>
      <c r="P407">
        <v>1</v>
      </c>
      <c r="Q407">
        <v>125139869</v>
      </c>
      <c r="R407">
        <v>2098</v>
      </c>
      <c r="T407">
        <f>MATCH(D407,Отчет!$D:$D,0)</f>
        <v>38</v>
      </c>
    </row>
    <row r="408" spans="1:20" ht="12.75">
      <c r="A408">
        <v>139865869</v>
      </c>
      <c r="B408">
        <v>8</v>
      </c>
      <c r="C408" t="s">
        <v>150</v>
      </c>
      <c r="D408">
        <v>136235021</v>
      </c>
      <c r="E408" t="s">
        <v>211</v>
      </c>
      <c r="F408" t="s">
        <v>169</v>
      </c>
      <c r="G408" t="s">
        <v>212</v>
      </c>
      <c r="H408" s="39" t="s">
        <v>213</v>
      </c>
      <c r="I408" t="s">
        <v>484</v>
      </c>
      <c r="J408">
        <v>2.57</v>
      </c>
      <c r="K408" t="s">
        <v>156</v>
      </c>
      <c r="L408" t="s">
        <v>482</v>
      </c>
      <c r="N408">
        <v>20.56</v>
      </c>
      <c r="O408">
        <v>1</v>
      </c>
      <c r="P408">
        <v>1</v>
      </c>
      <c r="Q408">
        <v>125139869</v>
      </c>
      <c r="R408">
        <v>2098</v>
      </c>
      <c r="T408">
        <f>MATCH(D408,Отчет!$D:$D,0)</f>
        <v>37</v>
      </c>
    </row>
    <row r="409" spans="1:20" ht="12.75">
      <c r="A409">
        <v>139864380</v>
      </c>
      <c r="B409">
        <v>8</v>
      </c>
      <c r="C409" t="s">
        <v>150</v>
      </c>
      <c r="D409">
        <v>136183204</v>
      </c>
      <c r="E409" t="s">
        <v>214</v>
      </c>
      <c r="F409" t="s">
        <v>215</v>
      </c>
      <c r="G409" t="s">
        <v>170</v>
      </c>
      <c r="H409" s="39" t="s">
        <v>216</v>
      </c>
      <c r="I409" t="s">
        <v>484</v>
      </c>
      <c r="J409">
        <v>2.57</v>
      </c>
      <c r="K409" t="s">
        <v>156</v>
      </c>
      <c r="L409" t="s">
        <v>482</v>
      </c>
      <c r="N409">
        <v>20.56</v>
      </c>
      <c r="O409">
        <v>1</v>
      </c>
      <c r="P409">
        <v>1</v>
      </c>
      <c r="Q409">
        <v>125139869</v>
      </c>
      <c r="R409">
        <v>2098</v>
      </c>
      <c r="T409">
        <f>MATCH(D409,Отчет!$D:$D,0)</f>
        <v>29</v>
      </c>
    </row>
    <row r="410" spans="1:20" ht="12.75">
      <c r="A410">
        <v>139220858</v>
      </c>
      <c r="B410">
        <v>8</v>
      </c>
      <c r="C410" t="s">
        <v>183</v>
      </c>
      <c r="D410">
        <v>136183926</v>
      </c>
      <c r="E410" t="s">
        <v>217</v>
      </c>
      <c r="F410" t="s">
        <v>218</v>
      </c>
      <c r="G410" t="s">
        <v>219</v>
      </c>
      <c r="H410" s="39" t="s">
        <v>220</v>
      </c>
      <c r="I410" t="s">
        <v>484</v>
      </c>
      <c r="J410">
        <v>2.57</v>
      </c>
      <c r="K410" t="s">
        <v>156</v>
      </c>
      <c r="L410" t="s">
        <v>482</v>
      </c>
      <c r="N410">
        <v>20.56</v>
      </c>
      <c r="O410">
        <v>1</v>
      </c>
      <c r="P410">
        <v>1</v>
      </c>
      <c r="Q410">
        <v>125139869</v>
      </c>
      <c r="R410">
        <v>2098</v>
      </c>
      <c r="T410">
        <f>MATCH(D410,Отчет!$D:$D,0)</f>
        <v>61</v>
      </c>
    </row>
    <row r="411" spans="1:20" ht="12.75">
      <c r="A411">
        <v>139870539</v>
      </c>
      <c r="B411">
        <v>5</v>
      </c>
      <c r="C411" t="s">
        <v>167</v>
      </c>
      <c r="D411">
        <v>136184005</v>
      </c>
      <c r="E411" t="s">
        <v>221</v>
      </c>
      <c r="F411" t="s">
        <v>222</v>
      </c>
      <c r="G411" t="s">
        <v>223</v>
      </c>
      <c r="H411" s="39" t="s">
        <v>224</v>
      </c>
      <c r="I411" t="s">
        <v>484</v>
      </c>
      <c r="J411">
        <v>2.57</v>
      </c>
      <c r="K411" t="s">
        <v>156</v>
      </c>
      <c r="L411" t="s">
        <v>482</v>
      </c>
      <c r="N411">
        <v>12.85</v>
      </c>
      <c r="O411">
        <v>1</v>
      </c>
      <c r="P411">
        <v>1</v>
      </c>
      <c r="Q411">
        <v>125139869</v>
      </c>
      <c r="R411">
        <v>2098</v>
      </c>
      <c r="T411">
        <f>MATCH(D411,Отчет!$D:$D,0)</f>
        <v>42</v>
      </c>
    </row>
    <row r="412" spans="1:20" ht="12.75">
      <c r="A412">
        <v>139750245</v>
      </c>
      <c r="B412">
        <v>7</v>
      </c>
      <c r="C412" t="s">
        <v>183</v>
      </c>
      <c r="D412">
        <v>136184874</v>
      </c>
      <c r="E412" t="s">
        <v>225</v>
      </c>
      <c r="F412" t="s">
        <v>226</v>
      </c>
      <c r="G412" t="s">
        <v>227</v>
      </c>
      <c r="H412" s="39" t="s">
        <v>228</v>
      </c>
      <c r="I412" t="s">
        <v>484</v>
      </c>
      <c r="J412">
        <v>2.57</v>
      </c>
      <c r="K412" t="s">
        <v>156</v>
      </c>
      <c r="L412" t="s">
        <v>482</v>
      </c>
      <c r="N412">
        <v>17.99</v>
      </c>
      <c r="O412">
        <v>1</v>
      </c>
      <c r="P412">
        <v>1</v>
      </c>
      <c r="Q412">
        <v>125139869</v>
      </c>
      <c r="R412">
        <v>2098</v>
      </c>
      <c r="T412">
        <f>MATCH(D412,Отчет!$D:$D,0)</f>
        <v>34</v>
      </c>
    </row>
    <row r="413" spans="1:20" ht="12.75">
      <c r="A413">
        <v>139871086</v>
      </c>
      <c r="B413">
        <v>6</v>
      </c>
      <c r="C413" t="s">
        <v>167</v>
      </c>
      <c r="D413">
        <v>136185354</v>
      </c>
      <c r="E413" t="s">
        <v>229</v>
      </c>
      <c r="F413" t="s">
        <v>230</v>
      </c>
      <c r="G413" t="s">
        <v>165</v>
      </c>
      <c r="H413" s="39" t="s">
        <v>231</v>
      </c>
      <c r="I413" t="s">
        <v>484</v>
      </c>
      <c r="J413">
        <v>2.57</v>
      </c>
      <c r="K413" t="s">
        <v>156</v>
      </c>
      <c r="L413" t="s">
        <v>482</v>
      </c>
      <c r="N413">
        <v>15.42</v>
      </c>
      <c r="O413">
        <v>1</v>
      </c>
      <c r="P413">
        <v>1</v>
      </c>
      <c r="Q413">
        <v>125139869</v>
      </c>
      <c r="R413">
        <v>2098</v>
      </c>
      <c r="T413">
        <f>MATCH(D413,Отчет!$D:$D,0)</f>
        <v>62</v>
      </c>
    </row>
    <row r="414" spans="1:20" ht="12.75">
      <c r="A414">
        <v>139868174</v>
      </c>
      <c r="B414">
        <v>6</v>
      </c>
      <c r="C414" t="s">
        <v>175</v>
      </c>
      <c r="D414">
        <v>136235252</v>
      </c>
      <c r="E414" t="s">
        <v>427</v>
      </c>
      <c r="F414" t="s">
        <v>264</v>
      </c>
      <c r="G414" t="s">
        <v>170</v>
      </c>
      <c r="H414" s="39" t="s">
        <v>428</v>
      </c>
      <c r="I414" t="s">
        <v>484</v>
      </c>
      <c r="J414">
        <v>2.57</v>
      </c>
      <c r="K414" t="s">
        <v>156</v>
      </c>
      <c r="L414" t="s">
        <v>482</v>
      </c>
      <c r="N414">
        <v>15.42</v>
      </c>
      <c r="O414">
        <v>1</v>
      </c>
      <c r="P414">
        <v>1</v>
      </c>
      <c r="Q414">
        <v>125139869</v>
      </c>
      <c r="R414">
        <v>2098</v>
      </c>
      <c r="T414">
        <f>MATCH(D414,Отчет!$D:$D,0)</f>
        <v>90</v>
      </c>
    </row>
    <row r="415" spans="1:20" ht="12.75">
      <c r="A415">
        <v>139871872</v>
      </c>
      <c r="B415">
        <v>7</v>
      </c>
      <c r="C415" t="s">
        <v>167</v>
      </c>
      <c r="D415">
        <v>136235290</v>
      </c>
      <c r="E415" t="s">
        <v>429</v>
      </c>
      <c r="F415" t="s">
        <v>177</v>
      </c>
      <c r="G415" t="s">
        <v>373</v>
      </c>
      <c r="H415" s="39" t="s">
        <v>430</v>
      </c>
      <c r="I415" t="s">
        <v>484</v>
      </c>
      <c r="J415">
        <v>2.57</v>
      </c>
      <c r="K415" t="s">
        <v>156</v>
      </c>
      <c r="L415" t="s">
        <v>482</v>
      </c>
      <c r="N415">
        <v>17.99</v>
      </c>
      <c r="O415">
        <v>1</v>
      </c>
      <c r="P415">
        <v>1</v>
      </c>
      <c r="Q415">
        <v>125139869</v>
      </c>
      <c r="R415">
        <v>2098</v>
      </c>
      <c r="T415">
        <f>MATCH(D415,Отчет!$D:$D,0)</f>
        <v>46</v>
      </c>
    </row>
    <row r="416" spans="1:20" ht="12.75">
      <c r="A416">
        <v>139868254</v>
      </c>
      <c r="B416">
        <v>4</v>
      </c>
      <c r="C416" t="s">
        <v>175</v>
      </c>
      <c r="D416">
        <v>136309230</v>
      </c>
      <c r="E416" t="s">
        <v>431</v>
      </c>
      <c r="F416" t="s">
        <v>169</v>
      </c>
      <c r="G416" t="s">
        <v>170</v>
      </c>
      <c r="H416" s="39" t="s">
        <v>432</v>
      </c>
      <c r="I416" t="s">
        <v>484</v>
      </c>
      <c r="J416">
        <v>2.57</v>
      </c>
      <c r="K416" t="s">
        <v>156</v>
      </c>
      <c r="L416" t="s">
        <v>482</v>
      </c>
      <c r="N416">
        <v>10.28</v>
      </c>
      <c r="O416">
        <v>1</v>
      </c>
      <c r="P416">
        <v>0</v>
      </c>
      <c r="Q416">
        <v>125139869</v>
      </c>
      <c r="R416">
        <v>2098</v>
      </c>
      <c r="T416">
        <f>MATCH(D416,Отчет!$D:$D,0)</f>
        <v>65</v>
      </c>
    </row>
    <row r="417" spans="1:20" ht="12.75">
      <c r="A417">
        <v>139869722</v>
      </c>
      <c r="B417">
        <v>4</v>
      </c>
      <c r="C417" t="s">
        <v>158</v>
      </c>
      <c r="D417">
        <v>136309267</v>
      </c>
      <c r="E417" t="s">
        <v>433</v>
      </c>
      <c r="F417" t="s">
        <v>434</v>
      </c>
      <c r="G417" t="s">
        <v>181</v>
      </c>
      <c r="H417" s="39" t="s">
        <v>435</v>
      </c>
      <c r="I417" t="s">
        <v>484</v>
      </c>
      <c r="J417">
        <v>2.57</v>
      </c>
      <c r="K417" t="s">
        <v>156</v>
      </c>
      <c r="L417" t="s">
        <v>482</v>
      </c>
      <c r="N417">
        <v>10.28</v>
      </c>
      <c r="O417">
        <v>1</v>
      </c>
      <c r="P417">
        <v>0</v>
      </c>
      <c r="Q417">
        <v>125139869</v>
      </c>
      <c r="R417">
        <v>2098</v>
      </c>
      <c r="T417">
        <f>MATCH(D417,Отчет!$D:$D,0)</f>
        <v>103</v>
      </c>
    </row>
    <row r="418" spans="1:20" ht="12.75">
      <c r="A418">
        <v>139869801</v>
      </c>
      <c r="B418">
        <v>8</v>
      </c>
      <c r="C418" t="s">
        <v>158</v>
      </c>
      <c r="D418">
        <v>136309311</v>
      </c>
      <c r="E418" t="s">
        <v>436</v>
      </c>
      <c r="F418" t="s">
        <v>437</v>
      </c>
      <c r="G418" t="s">
        <v>170</v>
      </c>
      <c r="H418" s="39" t="s">
        <v>438</v>
      </c>
      <c r="I418" t="s">
        <v>484</v>
      </c>
      <c r="J418">
        <v>2.57</v>
      </c>
      <c r="K418" t="s">
        <v>156</v>
      </c>
      <c r="L418" t="s">
        <v>482</v>
      </c>
      <c r="N418">
        <v>20.56</v>
      </c>
      <c r="O418">
        <v>1</v>
      </c>
      <c r="P418">
        <v>0</v>
      </c>
      <c r="Q418">
        <v>125139869</v>
      </c>
      <c r="R418">
        <v>2098</v>
      </c>
      <c r="T418">
        <f>MATCH(D418,Отчет!$D:$D,0)</f>
        <v>26</v>
      </c>
    </row>
    <row r="419" spans="1:20" ht="12.75">
      <c r="A419">
        <v>139872112</v>
      </c>
      <c r="B419">
        <v>4</v>
      </c>
      <c r="C419" t="s">
        <v>167</v>
      </c>
      <c r="D419">
        <v>136309361</v>
      </c>
      <c r="E419" t="s">
        <v>439</v>
      </c>
      <c r="F419" t="s">
        <v>226</v>
      </c>
      <c r="G419" t="s">
        <v>237</v>
      </c>
      <c r="H419" s="39" t="s">
        <v>440</v>
      </c>
      <c r="I419" t="s">
        <v>484</v>
      </c>
      <c r="J419">
        <v>2.57</v>
      </c>
      <c r="K419" t="s">
        <v>156</v>
      </c>
      <c r="L419" t="s">
        <v>482</v>
      </c>
      <c r="N419">
        <v>10.28</v>
      </c>
      <c r="O419">
        <v>1</v>
      </c>
      <c r="P419">
        <v>0</v>
      </c>
      <c r="Q419">
        <v>125139869</v>
      </c>
      <c r="R419">
        <v>2098</v>
      </c>
      <c r="T419">
        <f>MATCH(D419,Отчет!$D:$D,0)</f>
        <v>99</v>
      </c>
    </row>
    <row r="420" spans="1:20" ht="12.75">
      <c r="A420">
        <v>139872190</v>
      </c>
      <c r="B420">
        <v>4</v>
      </c>
      <c r="C420" t="s">
        <v>167</v>
      </c>
      <c r="D420">
        <v>136309403</v>
      </c>
      <c r="E420" t="s">
        <v>441</v>
      </c>
      <c r="F420" t="s">
        <v>442</v>
      </c>
      <c r="G420" t="s">
        <v>443</v>
      </c>
      <c r="H420" s="39" t="s">
        <v>444</v>
      </c>
      <c r="I420" t="s">
        <v>484</v>
      </c>
      <c r="J420">
        <v>2.57</v>
      </c>
      <c r="K420" t="s">
        <v>156</v>
      </c>
      <c r="L420" t="s">
        <v>482</v>
      </c>
      <c r="N420">
        <v>10.28</v>
      </c>
      <c r="O420">
        <v>1</v>
      </c>
      <c r="P420">
        <v>0</v>
      </c>
      <c r="Q420">
        <v>125139869</v>
      </c>
      <c r="R420">
        <v>2098</v>
      </c>
      <c r="T420">
        <f>MATCH(D420,Отчет!$D:$D,0)</f>
        <v>73</v>
      </c>
    </row>
    <row r="421" spans="1:20" ht="12.75">
      <c r="A421">
        <v>139870194</v>
      </c>
      <c r="B421">
        <v>4</v>
      </c>
      <c r="C421" t="s">
        <v>158</v>
      </c>
      <c r="D421">
        <v>136309475</v>
      </c>
      <c r="E421" t="s">
        <v>448</v>
      </c>
      <c r="F421" t="s">
        <v>222</v>
      </c>
      <c r="G421" t="s">
        <v>449</v>
      </c>
      <c r="H421" s="39" t="s">
        <v>450</v>
      </c>
      <c r="I421" t="s">
        <v>484</v>
      </c>
      <c r="J421">
        <v>2.57</v>
      </c>
      <c r="K421" t="s">
        <v>156</v>
      </c>
      <c r="L421" t="s">
        <v>482</v>
      </c>
      <c r="N421">
        <v>10.28</v>
      </c>
      <c r="O421">
        <v>1</v>
      </c>
      <c r="P421">
        <v>0</v>
      </c>
      <c r="Q421">
        <v>125139869</v>
      </c>
      <c r="R421">
        <v>2098</v>
      </c>
      <c r="T421">
        <f>MATCH(D421,Отчет!$D:$D,0)</f>
        <v>123</v>
      </c>
    </row>
    <row r="422" spans="1:20" ht="12.75">
      <c r="A422">
        <v>139864692</v>
      </c>
      <c r="B422">
        <v>9</v>
      </c>
      <c r="C422" t="s">
        <v>150</v>
      </c>
      <c r="D422">
        <v>136186671</v>
      </c>
      <c r="E422" t="s">
        <v>451</v>
      </c>
      <c r="F422" t="s">
        <v>264</v>
      </c>
      <c r="G422" t="s">
        <v>189</v>
      </c>
      <c r="H422" s="39" t="s">
        <v>452</v>
      </c>
      <c r="I422" t="s">
        <v>484</v>
      </c>
      <c r="J422">
        <v>2.57</v>
      </c>
      <c r="K422" t="s">
        <v>156</v>
      </c>
      <c r="L422" t="s">
        <v>482</v>
      </c>
      <c r="N422">
        <v>23.13</v>
      </c>
      <c r="O422">
        <v>1</v>
      </c>
      <c r="P422">
        <v>1</v>
      </c>
      <c r="Q422">
        <v>125139869</v>
      </c>
      <c r="R422">
        <v>2098</v>
      </c>
      <c r="T422">
        <f>MATCH(D422,Отчет!$D:$D,0)</f>
        <v>21</v>
      </c>
    </row>
    <row r="423" spans="1:20" ht="12.75">
      <c r="A423">
        <v>139871320</v>
      </c>
      <c r="B423">
        <v>7</v>
      </c>
      <c r="C423" t="s">
        <v>167</v>
      </c>
      <c r="D423">
        <v>136194826</v>
      </c>
      <c r="E423" t="s">
        <v>453</v>
      </c>
      <c r="F423" t="s">
        <v>454</v>
      </c>
      <c r="G423" t="s">
        <v>253</v>
      </c>
      <c r="H423" s="39" t="s">
        <v>455</v>
      </c>
      <c r="I423" t="s">
        <v>484</v>
      </c>
      <c r="J423">
        <v>2.57</v>
      </c>
      <c r="K423" t="s">
        <v>156</v>
      </c>
      <c r="L423" t="s">
        <v>482</v>
      </c>
      <c r="N423">
        <v>17.99</v>
      </c>
      <c r="O423">
        <v>1</v>
      </c>
      <c r="P423">
        <v>1</v>
      </c>
      <c r="Q423">
        <v>125139869</v>
      </c>
      <c r="R423">
        <v>2098</v>
      </c>
      <c r="T423">
        <f>MATCH(D423,Отчет!$D:$D,0)</f>
        <v>53</v>
      </c>
    </row>
    <row r="424" spans="1:20" ht="12.75">
      <c r="A424">
        <v>139868534</v>
      </c>
      <c r="B424">
        <v>6</v>
      </c>
      <c r="C424" t="s">
        <v>158</v>
      </c>
      <c r="D424">
        <v>136194952</v>
      </c>
      <c r="E424" t="s">
        <v>456</v>
      </c>
      <c r="F424" t="s">
        <v>185</v>
      </c>
      <c r="G424" t="s">
        <v>227</v>
      </c>
      <c r="H424" s="39" t="s">
        <v>457</v>
      </c>
      <c r="I424" t="s">
        <v>484</v>
      </c>
      <c r="J424">
        <v>2.57</v>
      </c>
      <c r="K424" t="s">
        <v>156</v>
      </c>
      <c r="L424" t="s">
        <v>482</v>
      </c>
      <c r="N424">
        <v>15.42</v>
      </c>
      <c r="O424">
        <v>1</v>
      </c>
      <c r="P424">
        <v>1</v>
      </c>
      <c r="Q424">
        <v>125139869</v>
      </c>
      <c r="R424">
        <v>2098</v>
      </c>
      <c r="T424">
        <f>MATCH(D424,Отчет!$D:$D,0)</f>
        <v>67</v>
      </c>
    </row>
    <row r="425" spans="1:20" ht="12.75">
      <c r="A425">
        <v>139868614</v>
      </c>
      <c r="B425">
        <v>7</v>
      </c>
      <c r="C425" t="s">
        <v>158</v>
      </c>
      <c r="D425">
        <v>136198949</v>
      </c>
      <c r="E425" t="s">
        <v>458</v>
      </c>
      <c r="F425" t="s">
        <v>185</v>
      </c>
      <c r="G425" t="s">
        <v>170</v>
      </c>
      <c r="H425" s="39" t="s">
        <v>459</v>
      </c>
      <c r="I425" t="s">
        <v>484</v>
      </c>
      <c r="J425">
        <v>2.57</v>
      </c>
      <c r="K425" t="s">
        <v>156</v>
      </c>
      <c r="L425" t="s">
        <v>482</v>
      </c>
      <c r="N425">
        <v>17.99</v>
      </c>
      <c r="O425">
        <v>1</v>
      </c>
      <c r="P425">
        <v>1</v>
      </c>
      <c r="Q425">
        <v>125139869</v>
      </c>
      <c r="R425">
        <v>2098</v>
      </c>
      <c r="T425">
        <f>MATCH(D425,Отчет!$D:$D,0)</f>
        <v>24</v>
      </c>
    </row>
    <row r="426" spans="1:20" ht="12.75">
      <c r="A426">
        <v>139865635</v>
      </c>
      <c r="B426">
        <v>4</v>
      </c>
      <c r="C426" t="s">
        <v>150</v>
      </c>
      <c r="D426">
        <v>136201372</v>
      </c>
      <c r="E426" t="s">
        <v>460</v>
      </c>
      <c r="F426" t="s">
        <v>222</v>
      </c>
      <c r="G426" t="s">
        <v>461</v>
      </c>
      <c r="H426" s="39" t="s">
        <v>462</v>
      </c>
      <c r="I426" t="s">
        <v>484</v>
      </c>
      <c r="J426">
        <v>2.57</v>
      </c>
      <c r="K426" t="s">
        <v>156</v>
      </c>
      <c r="L426" t="s">
        <v>482</v>
      </c>
      <c r="N426">
        <v>10.28</v>
      </c>
      <c r="O426">
        <v>1</v>
      </c>
      <c r="P426">
        <v>1</v>
      </c>
      <c r="Q426">
        <v>125139869</v>
      </c>
      <c r="R426">
        <v>2098</v>
      </c>
      <c r="T426">
        <f>MATCH(D426,Отчет!$D:$D,0)</f>
        <v>52</v>
      </c>
    </row>
    <row r="427" spans="1:20" ht="12.75">
      <c r="A427">
        <v>139867859</v>
      </c>
      <c r="B427">
        <v>4</v>
      </c>
      <c r="C427" t="s">
        <v>175</v>
      </c>
      <c r="D427">
        <v>136307251</v>
      </c>
      <c r="E427" t="s">
        <v>463</v>
      </c>
      <c r="F427" t="s">
        <v>464</v>
      </c>
      <c r="G427" t="s">
        <v>246</v>
      </c>
      <c r="H427" s="39" t="s">
        <v>465</v>
      </c>
      <c r="I427" t="s">
        <v>484</v>
      </c>
      <c r="J427">
        <v>2.57</v>
      </c>
      <c r="K427" t="s">
        <v>156</v>
      </c>
      <c r="L427" t="s">
        <v>482</v>
      </c>
      <c r="N427">
        <v>10.28</v>
      </c>
      <c r="O427">
        <v>1</v>
      </c>
      <c r="P427">
        <v>0</v>
      </c>
      <c r="Q427">
        <v>125139869</v>
      </c>
      <c r="R427">
        <v>2098</v>
      </c>
      <c r="T427">
        <f>MATCH(D427,Отчет!$D:$D,0)</f>
        <v>110</v>
      </c>
    </row>
    <row r="428" spans="1:20" ht="12.75">
      <c r="A428">
        <v>139865556</v>
      </c>
      <c r="B428">
        <v>4</v>
      </c>
      <c r="C428" t="s">
        <v>150</v>
      </c>
      <c r="D428">
        <v>136307302</v>
      </c>
      <c r="E428" t="s">
        <v>466</v>
      </c>
      <c r="F428" t="s">
        <v>230</v>
      </c>
      <c r="G428" t="s">
        <v>189</v>
      </c>
      <c r="H428" s="39" t="s">
        <v>467</v>
      </c>
      <c r="I428" t="s">
        <v>484</v>
      </c>
      <c r="J428">
        <v>2.57</v>
      </c>
      <c r="K428" t="s">
        <v>156</v>
      </c>
      <c r="L428" t="s">
        <v>482</v>
      </c>
      <c r="N428">
        <v>10.28</v>
      </c>
      <c r="O428">
        <v>1</v>
      </c>
      <c r="P428">
        <v>0</v>
      </c>
      <c r="Q428">
        <v>125139869</v>
      </c>
      <c r="R428">
        <v>2098</v>
      </c>
      <c r="T428">
        <f>MATCH(D428,Отчет!$D:$D,0)</f>
        <v>104</v>
      </c>
    </row>
    <row r="429" spans="1:20" ht="12.75">
      <c r="A429">
        <v>139865713</v>
      </c>
      <c r="B429">
        <v>5</v>
      </c>
      <c r="C429" t="s">
        <v>150</v>
      </c>
      <c r="D429">
        <v>136307347</v>
      </c>
      <c r="E429" t="s">
        <v>468</v>
      </c>
      <c r="F429" t="s">
        <v>243</v>
      </c>
      <c r="G429" t="s">
        <v>398</v>
      </c>
      <c r="H429" s="39" t="s">
        <v>469</v>
      </c>
      <c r="I429" t="s">
        <v>484</v>
      </c>
      <c r="J429">
        <v>2.57</v>
      </c>
      <c r="K429" t="s">
        <v>156</v>
      </c>
      <c r="L429" t="s">
        <v>482</v>
      </c>
      <c r="N429">
        <v>12.85</v>
      </c>
      <c r="O429">
        <v>1</v>
      </c>
      <c r="P429">
        <v>0</v>
      </c>
      <c r="Q429">
        <v>125139869</v>
      </c>
      <c r="R429">
        <v>2098</v>
      </c>
      <c r="T429">
        <f>MATCH(D429,Отчет!$D:$D,0)</f>
        <v>114</v>
      </c>
    </row>
    <row r="430" spans="1:20" ht="12.75">
      <c r="A430">
        <v>139869176</v>
      </c>
      <c r="B430">
        <v>5</v>
      </c>
      <c r="C430" t="s">
        <v>158</v>
      </c>
      <c r="D430">
        <v>136307377</v>
      </c>
      <c r="E430" t="s">
        <v>470</v>
      </c>
      <c r="F430" t="s">
        <v>471</v>
      </c>
      <c r="G430" t="s">
        <v>309</v>
      </c>
      <c r="H430" s="39" t="s">
        <v>472</v>
      </c>
      <c r="I430" t="s">
        <v>484</v>
      </c>
      <c r="J430">
        <v>2.57</v>
      </c>
      <c r="K430" t="s">
        <v>156</v>
      </c>
      <c r="L430" t="s">
        <v>482</v>
      </c>
      <c r="N430">
        <v>12.85</v>
      </c>
      <c r="O430">
        <v>1</v>
      </c>
      <c r="P430">
        <v>0</v>
      </c>
      <c r="Q430">
        <v>125139869</v>
      </c>
      <c r="R430">
        <v>2098</v>
      </c>
      <c r="T430">
        <f>MATCH(D430,Отчет!$D:$D,0)</f>
        <v>51</v>
      </c>
    </row>
    <row r="431" spans="1:20" ht="12.75">
      <c r="A431">
        <v>139748996</v>
      </c>
      <c r="B431">
        <v>5</v>
      </c>
      <c r="C431" t="s">
        <v>150</v>
      </c>
      <c r="D431">
        <v>136307412</v>
      </c>
      <c r="E431" t="s">
        <v>418</v>
      </c>
      <c r="F431" t="s">
        <v>222</v>
      </c>
      <c r="G431" t="s">
        <v>237</v>
      </c>
      <c r="H431" s="39" t="s">
        <v>473</v>
      </c>
      <c r="I431" t="s">
        <v>484</v>
      </c>
      <c r="J431">
        <v>2.57</v>
      </c>
      <c r="K431" t="s">
        <v>156</v>
      </c>
      <c r="L431" t="s">
        <v>482</v>
      </c>
      <c r="N431">
        <v>12.85</v>
      </c>
      <c r="O431">
        <v>1</v>
      </c>
      <c r="P431">
        <v>0</v>
      </c>
      <c r="Q431">
        <v>125139869</v>
      </c>
      <c r="R431">
        <v>2098</v>
      </c>
      <c r="T431">
        <f>MATCH(D431,Отчет!$D:$D,0)</f>
        <v>74</v>
      </c>
    </row>
    <row r="432" spans="1:20" ht="12.75">
      <c r="A432">
        <v>139869488</v>
      </c>
      <c r="B432">
        <v>8</v>
      </c>
      <c r="C432" t="s">
        <v>158</v>
      </c>
      <c r="D432">
        <v>136307449</v>
      </c>
      <c r="E432" t="s">
        <v>474</v>
      </c>
      <c r="F432" t="s">
        <v>240</v>
      </c>
      <c r="G432" t="s">
        <v>170</v>
      </c>
      <c r="H432" s="39" t="s">
        <v>475</v>
      </c>
      <c r="I432" t="s">
        <v>484</v>
      </c>
      <c r="J432">
        <v>2.57</v>
      </c>
      <c r="K432" t="s">
        <v>156</v>
      </c>
      <c r="L432" t="s">
        <v>482</v>
      </c>
      <c r="N432">
        <v>20.56</v>
      </c>
      <c r="O432">
        <v>1</v>
      </c>
      <c r="P432">
        <v>0</v>
      </c>
      <c r="Q432">
        <v>125139869</v>
      </c>
      <c r="R432">
        <v>2098</v>
      </c>
      <c r="T432">
        <f>MATCH(D432,Отчет!$D:$D,0)</f>
        <v>63</v>
      </c>
    </row>
    <row r="433" spans="1:20" ht="12.75">
      <c r="A433">
        <v>139870275</v>
      </c>
      <c r="B433">
        <v>4</v>
      </c>
      <c r="C433" t="s">
        <v>158</v>
      </c>
      <c r="D433">
        <v>136309540</v>
      </c>
      <c r="E433" t="s">
        <v>476</v>
      </c>
      <c r="F433" t="s">
        <v>477</v>
      </c>
      <c r="G433" t="s">
        <v>192</v>
      </c>
      <c r="H433" s="39" t="s">
        <v>478</v>
      </c>
      <c r="I433" t="s">
        <v>484</v>
      </c>
      <c r="J433">
        <v>2.57</v>
      </c>
      <c r="K433" t="s">
        <v>156</v>
      </c>
      <c r="L433" t="s">
        <v>482</v>
      </c>
      <c r="N433">
        <v>10.28</v>
      </c>
      <c r="O433">
        <v>1</v>
      </c>
      <c r="P433">
        <v>0</v>
      </c>
      <c r="Q433">
        <v>125139869</v>
      </c>
      <c r="R433">
        <v>2098</v>
      </c>
      <c r="T433">
        <f>MATCH(D433,Отчет!$D:$D,0)</f>
        <v>113</v>
      </c>
    </row>
    <row r="434" spans="1:20" ht="12.75">
      <c r="A434">
        <v>139749230</v>
      </c>
      <c r="B434">
        <v>6</v>
      </c>
      <c r="C434" t="s">
        <v>183</v>
      </c>
      <c r="D434">
        <v>136200955</v>
      </c>
      <c r="E434" t="s">
        <v>479</v>
      </c>
      <c r="F434" t="s">
        <v>152</v>
      </c>
      <c r="G434" t="s">
        <v>192</v>
      </c>
      <c r="H434" s="39" t="s">
        <v>480</v>
      </c>
      <c r="I434" t="s">
        <v>484</v>
      </c>
      <c r="J434">
        <v>2.57</v>
      </c>
      <c r="K434" t="s">
        <v>156</v>
      </c>
      <c r="L434" t="s">
        <v>482</v>
      </c>
      <c r="N434">
        <v>15.42</v>
      </c>
      <c r="O434">
        <v>1</v>
      </c>
      <c r="P434">
        <v>1</v>
      </c>
      <c r="Q434">
        <v>125139869</v>
      </c>
      <c r="R434">
        <v>2098</v>
      </c>
      <c r="T434">
        <f>MATCH(D434,Отчет!$D:$D,0)</f>
        <v>89</v>
      </c>
    </row>
    <row r="435" spans="1:20" ht="12.75">
      <c r="A435">
        <v>139867310</v>
      </c>
      <c r="B435">
        <v>5</v>
      </c>
      <c r="C435" t="s">
        <v>175</v>
      </c>
      <c r="D435">
        <v>136306689</v>
      </c>
      <c r="E435" t="s">
        <v>377</v>
      </c>
      <c r="F435" t="s">
        <v>295</v>
      </c>
      <c r="G435" t="s">
        <v>153</v>
      </c>
      <c r="H435" s="39" t="s">
        <v>378</v>
      </c>
      <c r="I435" t="s">
        <v>484</v>
      </c>
      <c r="J435">
        <v>2.57</v>
      </c>
      <c r="K435" t="s">
        <v>156</v>
      </c>
      <c r="L435" t="s">
        <v>482</v>
      </c>
      <c r="N435">
        <v>12.85</v>
      </c>
      <c r="O435">
        <v>1</v>
      </c>
      <c r="P435">
        <v>0</v>
      </c>
      <c r="Q435">
        <v>125139869</v>
      </c>
      <c r="R435">
        <v>2098</v>
      </c>
      <c r="T435">
        <f>MATCH(D435,Отчет!$D:$D,0)</f>
        <v>48</v>
      </c>
    </row>
    <row r="436" spans="1:20" ht="12.75">
      <c r="A436">
        <v>139867703</v>
      </c>
      <c r="B436">
        <v>4</v>
      </c>
      <c r="C436" t="s">
        <v>175</v>
      </c>
      <c r="D436">
        <v>136306831</v>
      </c>
      <c r="E436" t="s">
        <v>383</v>
      </c>
      <c r="F436" t="s">
        <v>372</v>
      </c>
      <c r="G436" t="s">
        <v>253</v>
      </c>
      <c r="H436" s="39" t="s">
        <v>384</v>
      </c>
      <c r="I436" t="s">
        <v>484</v>
      </c>
      <c r="J436">
        <v>2.57</v>
      </c>
      <c r="K436" t="s">
        <v>156</v>
      </c>
      <c r="L436" t="s">
        <v>482</v>
      </c>
      <c r="N436">
        <v>10.28</v>
      </c>
      <c r="O436">
        <v>1</v>
      </c>
      <c r="P436">
        <v>0</v>
      </c>
      <c r="Q436">
        <v>125139869</v>
      </c>
      <c r="R436">
        <v>2098</v>
      </c>
      <c r="T436">
        <f>MATCH(D436,Отчет!$D:$D,0)</f>
        <v>92</v>
      </c>
    </row>
    <row r="437" spans="1:20" ht="12.75">
      <c r="A437">
        <v>139867781</v>
      </c>
      <c r="B437">
        <v>6</v>
      </c>
      <c r="C437" t="s">
        <v>175</v>
      </c>
      <c r="D437">
        <v>136306918</v>
      </c>
      <c r="E437" t="s">
        <v>385</v>
      </c>
      <c r="F437" t="s">
        <v>323</v>
      </c>
      <c r="G437" t="s">
        <v>313</v>
      </c>
      <c r="H437" s="39" t="s">
        <v>386</v>
      </c>
      <c r="I437" t="s">
        <v>484</v>
      </c>
      <c r="J437">
        <v>2.57</v>
      </c>
      <c r="K437" t="s">
        <v>156</v>
      </c>
      <c r="L437" t="s">
        <v>482</v>
      </c>
      <c r="N437">
        <v>15.42</v>
      </c>
      <c r="O437">
        <v>1</v>
      </c>
      <c r="P437">
        <v>0</v>
      </c>
      <c r="Q437">
        <v>125139869</v>
      </c>
      <c r="R437">
        <v>2098</v>
      </c>
      <c r="T437">
        <f>MATCH(D437,Отчет!$D:$D,0)</f>
        <v>105</v>
      </c>
    </row>
    <row r="438" spans="1:20" ht="12.75">
      <c r="A438">
        <v>139868692</v>
      </c>
      <c r="B438">
        <v>5</v>
      </c>
      <c r="C438" t="s">
        <v>158</v>
      </c>
      <c r="D438">
        <v>136306973</v>
      </c>
      <c r="E438" t="s">
        <v>387</v>
      </c>
      <c r="F438" t="s">
        <v>388</v>
      </c>
      <c r="G438" t="s">
        <v>199</v>
      </c>
      <c r="H438" s="39" t="s">
        <v>389</v>
      </c>
      <c r="I438" t="s">
        <v>484</v>
      </c>
      <c r="J438">
        <v>2.57</v>
      </c>
      <c r="K438" t="s">
        <v>156</v>
      </c>
      <c r="L438" t="s">
        <v>482</v>
      </c>
      <c r="N438">
        <v>12.85</v>
      </c>
      <c r="O438">
        <v>1</v>
      </c>
      <c r="P438">
        <v>0</v>
      </c>
      <c r="Q438">
        <v>125139869</v>
      </c>
      <c r="R438">
        <v>2098</v>
      </c>
      <c r="T438">
        <f>MATCH(D438,Отчет!$D:$D,0)</f>
        <v>95</v>
      </c>
    </row>
    <row r="439" spans="1:20" ht="12.75">
      <c r="A439">
        <v>139868770</v>
      </c>
      <c r="B439">
        <v>5</v>
      </c>
      <c r="C439" t="s">
        <v>158</v>
      </c>
      <c r="D439">
        <v>136307020</v>
      </c>
      <c r="E439" t="s">
        <v>390</v>
      </c>
      <c r="F439" t="s">
        <v>391</v>
      </c>
      <c r="G439" t="s">
        <v>253</v>
      </c>
      <c r="H439" s="39" t="s">
        <v>392</v>
      </c>
      <c r="I439" t="s">
        <v>484</v>
      </c>
      <c r="J439">
        <v>2.57</v>
      </c>
      <c r="K439" t="s">
        <v>156</v>
      </c>
      <c r="L439" t="s">
        <v>482</v>
      </c>
      <c r="N439">
        <v>12.85</v>
      </c>
      <c r="O439">
        <v>1</v>
      </c>
      <c r="P439">
        <v>0</v>
      </c>
      <c r="Q439">
        <v>125139869</v>
      </c>
      <c r="R439">
        <v>2098</v>
      </c>
      <c r="T439">
        <f>MATCH(D439,Отчет!$D:$D,0)</f>
        <v>120</v>
      </c>
    </row>
    <row r="440" spans="1:20" ht="12.75">
      <c r="A440">
        <v>139871482</v>
      </c>
      <c r="B440">
        <v>4</v>
      </c>
      <c r="C440" t="s">
        <v>167</v>
      </c>
      <c r="D440">
        <v>136307084</v>
      </c>
      <c r="E440" t="s">
        <v>393</v>
      </c>
      <c r="F440" t="s">
        <v>394</v>
      </c>
      <c r="G440" t="s">
        <v>381</v>
      </c>
      <c r="H440" s="39" t="s">
        <v>395</v>
      </c>
      <c r="I440" t="s">
        <v>484</v>
      </c>
      <c r="J440">
        <v>2.57</v>
      </c>
      <c r="K440" t="s">
        <v>156</v>
      </c>
      <c r="L440" t="s">
        <v>482</v>
      </c>
      <c r="N440">
        <v>10.28</v>
      </c>
      <c r="O440">
        <v>1</v>
      </c>
      <c r="P440">
        <v>0</v>
      </c>
      <c r="Q440">
        <v>125139869</v>
      </c>
      <c r="R440">
        <v>2098</v>
      </c>
      <c r="T440">
        <f>MATCH(D440,Отчет!$D:$D,0)</f>
        <v>124</v>
      </c>
    </row>
    <row r="441" spans="1:20" ht="12.75">
      <c r="A441">
        <v>139868932</v>
      </c>
      <c r="B441">
        <v>4</v>
      </c>
      <c r="C441" t="s">
        <v>158</v>
      </c>
      <c r="D441">
        <v>136307140</v>
      </c>
      <c r="E441" t="s">
        <v>396</v>
      </c>
      <c r="F441" t="s">
        <v>397</v>
      </c>
      <c r="G441" t="s">
        <v>398</v>
      </c>
      <c r="H441" s="39" t="s">
        <v>399</v>
      </c>
      <c r="I441" t="s">
        <v>484</v>
      </c>
      <c r="J441">
        <v>2.57</v>
      </c>
      <c r="K441" t="s">
        <v>156</v>
      </c>
      <c r="L441" t="s">
        <v>482</v>
      </c>
      <c r="N441">
        <v>10.28</v>
      </c>
      <c r="O441">
        <v>1</v>
      </c>
      <c r="P441">
        <v>0</v>
      </c>
      <c r="Q441">
        <v>125139869</v>
      </c>
      <c r="R441">
        <v>2098</v>
      </c>
      <c r="T441">
        <f>MATCH(D441,Отчет!$D:$D,0)</f>
        <v>60</v>
      </c>
    </row>
    <row r="442" spans="1:20" ht="12.75">
      <c r="A442">
        <v>139865478</v>
      </c>
      <c r="B442">
        <v>6</v>
      </c>
      <c r="C442" t="s">
        <v>150</v>
      </c>
      <c r="D442">
        <v>136307196</v>
      </c>
      <c r="E442" t="s">
        <v>400</v>
      </c>
      <c r="F442" t="s">
        <v>355</v>
      </c>
      <c r="G442" t="s">
        <v>253</v>
      </c>
      <c r="H442" s="39" t="s">
        <v>401</v>
      </c>
      <c r="I442" t="s">
        <v>484</v>
      </c>
      <c r="J442">
        <v>2.57</v>
      </c>
      <c r="K442" t="s">
        <v>156</v>
      </c>
      <c r="L442" t="s">
        <v>482</v>
      </c>
      <c r="N442">
        <v>15.42</v>
      </c>
      <c r="O442">
        <v>1</v>
      </c>
      <c r="P442">
        <v>0</v>
      </c>
      <c r="Q442">
        <v>125139869</v>
      </c>
      <c r="R442">
        <v>2098</v>
      </c>
      <c r="T442">
        <f>MATCH(D442,Отчет!$D:$D,0)</f>
        <v>68</v>
      </c>
    </row>
    <row r="443" spans="1:20" ht="12.75">
      <c r="A443">
        <v>139864536</v>
      </c>
      <c r="B443">
        <v>6</v>
      </c>
      <c r="C443" t="s">
        <v>150</v>
      </c>
      <c r="D443">
        <v>136185428</v>
      </c>
      <c r="E443" t="s">
        <v>402</v>
      </c>
      <c r="F443" t="s">
        <v>185</v>
      </c>
      <c r="G443" t="s">
        <v>237</v>
      </c>
      <c r="H443" s="39" t="s">
        <v>403</v>
      </c>
      <c r="I443" t="s">
        <v>484</v>
      </c>
      <c r="J443">
        <v>2.57</v>
      </c>
      <c r="K443" t="s">
        <v>156</v>
      </c>
      <c r="L443" t="s">
        <v>482</v>
      </c>
      <c r="N443">
        <v>15.42</v>
      </c>
      <c r="O443">
        <v>1</v>
      </c>
      <c r="P443">
        <v>1</v>
      </c>
      <c r="Q443">
        <v>125139869</v>
      </c>
      <c r="R443">
        <v>2098</v>
      </c>
      <c r="T443">
        <f>MATCH(D443,Отчет!$D:$D,0)</f>
        <v>36</v>
      </c>
    </row>
    <row r="444" spans="1:20" ht="12.75">
      <c r="A444">
        <v>139864770</v>
      </c>
      <c r="B444">
        <v>4</v>
      </c>
      <c r="C444" t="s">
        <v>150</v>
      </c>
      <c r="D444">
        <v>136187427</v>
      </c>
      <c r="E444" t="s">
        <v>404</v>
      </c>
      <c r="F444" t="s">
        <v>185</v>
      </c>
      <c r="G444" t="s">
        <v>170</v>
      </c>
      <c r="H444" s="39" t="s">
        <v>405</v>
      </c>
      <c r="I444" t="s">
        <v>484</v>
      </c>
      <c r="J444">
        <v>2.57</v>
      </c>
      <c r="K444" t="s">
        <v>156</v>
      </c>
      <c r="L444" t="s">
        <v>482</v>
      </c>
      <c r="N444">
        <v>10.28</v>
      </c>
      <c r="O444">
        <v>1</v>
      </c>
      <c r="P444">
        <v>1</v>
      </c>
      <c r="Q444">
        <v>125139869</v>
      </c>
      <c r="R444">
        <v>2098</v>
      </c>
      <c r="T444">
        <f>MATCH(D444,Отчет!$D:$D,0)</f>
        <v>101</v>
      </c>
    </row>
    <row r="445" spans="1:20" ht="12.75">
      <c r="A445">
        <v>139749698</v>
      </c>
      <c r="B445">
        <v>4</v>
      </c>
      <c r="C445" t="s">
        <v>183</v>
      </c>
      <c r="D445">
        <v>136198489</v>
      </c>
      <c r="E445" t="s">
        <v>406</v>
      </c>
      <c r="F445" t="s">
        <v>215</v>
      </c>
      <c r="G445" t="s">
        <v>227</v>
      </c>
      <c r="H445" s="39" t="s">
        <v>407</v>
      </c>
      <c r="I445" t="s">
        <v>484</v>
      </c>
      <c r="J445">
        <v>2.57</v>
      </c>
      <c r="K445" t="s">
        <v>156</v>
      </c>
      <c r="L445" t="s">
        <v>482</v>
      </c>
      <c r="N445">
        <v>10.28</v>
      </c>
      <c r="O445">
        <v>1</v>
      </c>
      <c r="P445">
        <v>1</v>
      </c>
      <c r="Q445">
        <v>125139869</v>
      </c>
      <c r="R445">
        <v>2098</v>
      </c>
      <c r="T445">
        <f>MATCH(D445,Отчет!$D:$D,0)</f>
        <v>93</v>
      </c>
    </row>
    <row r="446" spans="1:20" ht="12.75">
      <c r="A446">
        <v>139871794</v>
      </c>
      <c r="B446">
        <v>7</v>
      </c>
      <c r="C446" t="s">
        <v>167</v>
      </c>
      <c r="D446">
        <v>136287126</v>
      </c>
      <c r="E446" t="s">
        <v>408</v>
      </c>
      <c r="F446" t="s">
        <v>215</v>
      </c>
      <c r="G446" t="s">
        <v>170</v>
      </c>
      <c r="H446" s="39" t="s">
        <v>409</v>
      </c>
      <c r="I446" t="s">
        <v>484</v>
      </c>
      <c r="J446">
        <v>2.57</v>
      </c>
      <c r="K446" t="s">
        <v>156</v>
      </c>
      <c r="L446" t="s">
        <v>482</v>
      </c>
      <c r="N446">
        <v>17.99</v>
      </c>
      <c r="O446">
        <v>1</v>
      </c>
      <c r="P446">
        <v>1</v>
      </c>
      <c r="Q446">
        <v>125139869</v>
      </c>
      <c r="R446">
        <v>2098</v>
      </c>
      <c r="T446">
        <f>MATCH(D446,Отчет!$D:$D,0)</f>
        <v>32</v>
      </c>
    </row>
    <row r="447" spans="1:20" ht="12.75">
      <c r="A447">
        <v>139867469</v>
      </c>
      <c r="B447">
        <v>5</v>
      </c>
      <c r="C447" t="s">
        <v>175</v>
      </c>
      <c r="D447">
        <v>136195088</v>
      </c>
      <c r="E447" t="s">
        <v>410</v>
      </c>
      <c r="F447" t="s">
        <v>215</v>
      </c>
      <c r="G447" t="s">
        <v>170</v>
      </c>
      <c r="H447" s="39" t="s">
        <v>411</v>
      </c>
      <c r="I447" t="s">
        <v>484</v>
      </c>
      <c r="J447">
        <v>2.57</v>
      </c>
      <c r="K447" t="s">
        <v>156</v>
      </c>
      <c r="L447" t="s">
        <v>482</v>
      </c>
      <c r="N447">
        <v>12.85</v>
      </c>
      <c r="O447">
        <v>1</v>
      </c>
      <c r="P447">
        <v>1</v>
      </c>
      <c r="Q447">
        <v>125139869</v>
      </c>
      <c r="R447">
        <v>2098</v>
      </c>
      <c r="T447">
        <f>MATCH(D447,Отчет!$D:$D,0)</f>
        <v>71</v>
      </c>
    </row>
    <row r="448" spans="1:20" ht="12.75">
      <c r="A448">
        <v>139749776</v>
      </c>
      <c r="B448">
        <v>5</v>
      </c>
      <c r="C448" t="s">
        <v>183</v>
      </c>
      <c r="D448">
        <v>136195180</v>
      </c>
      <c r="E448" t="s">
        <v>233</v>
      </c>
      <c r="F448" t="s">
        <v>160</v>
      </c>
      <c r="G448" t="s">
        <v>223</v>
      </c>
      <c r="H448" s="39" t="s">
        <v>412</v>
      </c>
      <c r="I448" t="s">
        <v>484</v>
      </c>
      <c r="J448">
        <v>2.57</v>
      </c>
      <c r="K448" t="s">
        <v>156</v>
      </c>
      <c r="L448" t="s">
        <v>482</v>
      </c>
      <c r="N448">
        <v>12.85</v>
      </c>
      <c r="O448">
        <v>1</v>
      </c>
      <c r="P448">
        <v>1</v>
      </c>
      <c r="Q448">
        <v>125139869</v>
      </c>
      <c r="R448">
        <v>2098</v>
      </c>
      <c r="T448">
        <f>MATCH(D448,Отчет!$D:$D,0)</f>
        <v>81</v>
      </c>
    </row>
    <row r="449" spans="1:20" ht="12.75">
      <c r="A449">
        <v>139867625</v>
      </c>
      <c r="B449">
        <v>4</v>
      </c>
      <c r="C449" t="s">
        <v>175</v>
      </c>
      <c r="D449">
        <v>136198667</v>
      </c>
      <c r="E449" t="s">
        <v>413</v>
      </c>
      <c r="F449" t="s">
        <v>152</v>
      </c>
      <c r="G449" t="s">
        <v>189</v>
      </c>
      <c r="H449" s="39" t="s">
        <v>414</v>
      </c>
      <c r="I449" t="s">
        <v>484</v>
      </c>
      <c r="J449">
        <v>2.57</v>
      </c>
      <c r="K449" t="s">
        <v>156</v>
      </c>
      <c r="L449" t="s">
        <v>482</v>
      </c>
      <c r="N449">
        <v>10.28</v>
      </c>
      <c r="O449">
        <v>1</v>
      </c>
      <c r="P449">
        <v>1</v>
      </c>
      <c r="Q449">
        <v>125139869</v>
      </c>
      <c r="R449">
        <v>2098</v>
      </c>
      <c r="T449">
        <f>MATCH(D449,Отчет!$D:$D,0)</f>
        <v>69</v>
      </c>
    </row>
    <row r="450" spans="1:20" ht="12.75">
      <c r="A450">
        <v>139867937</v>
      </c>
      <c r="B450">
        <v>5</v>
      </c>
      <c r="C450" t="s">
        <v>175</v>
      </c>
      <c r="D450">
        <v>136234152</v>
      </c>
      <c r="E450" t="s">
        <v>415</v>
      </c>
      <c r="F450" t="s">
        <v>416</v>
      </c>
      <c r="G450" t="s">
        <v>237</v>
      </c>
      <c r="H450" s="39" t="s">
        <v>417</v>
      </c>
      <c r="I450" t="s">
        <v>484</v>
      </c>
      <c r="J450">
        <v>2.57</v>
      </c>
      <c r="K450" t="s">
        <v>156</v>
      </c>
      <c r="L450" t="s">
        <v>482</v>
      </c>
      <c r="N450">
        <v>12.85</v>
      </c>
      <c r="O450">
        <v>1</v>
      </c>
      <c r="P450">
        <v>1</v>
      </c>
      <c r="Q450">
        <v>125139869</v>
      </c>
      <c r="R450">
        <v>2098</v>
      </c>
      <c r="T450">
        <f>MATCH(D450,Отчет!$D:$D,0)</f>
        <v>87</v>
      </c>
    </row>
    <row r="451" spans="1:20" ht="12.75">
      <c r="A451">
        <v>139748918</v>
      </c>
      <c r="B451">
        <v>5</v>
      </c>
      <c r="C451" t="s">
        <v>158</v>
      </c>
      <c r="D451">
        <v>136235061</v>
      </c>
      <c r="E451" t="s">
        <v>418</v>
      </c>
      <c r="F451" t="s">
        <v>164</v>
      </c>
      <c r="G451" t="s">
        <v>161</v>
      </c>
      <c r="H451" s="39" t="s">
        <v>419</v>
      </c>
      <c r="I451" t="s">
        <v>484</v>
      </c>
      <c r="J451">
        <v>2.57</v>
      </c>
      <c r="K451" t="s">
        <v>156</v>
      </c>
      <c r="L451" t="s">
        <v>482</v>
      </c>
      <c r="N451">
        <v>12.85</v>
      </c>
      <c r="O451">
        <v>1</v>
      </c>
      <c r="P451">
        <v>1</v>
      </c>
      <c r="Q451">
        <v>125139869</v>
      </c>
      <c r="R451">
        <v>2098</v>
      </c>
      <c r="T451">
        <f>MATCH(D451,Отчет!$D:$D,0)</f>
        <v>96</v>
      </c>
    </row>
    <row r="452" spans="1:20" ht="12.75">
      <c r="A452">
        <v>139869332</v>
      </c>
      <c r="B452">
        <v>7</v>
      </c>
      <c r="C452" t="s">
        <v>158</v>
      </c>
      <c r="D452">
        <v>136235138</v>
      </c>
      <c r="E452" t="s">
        <v>420</v>
      </c>
      <c r="F452" t="s">
        <v>185</v>
      </c>
      <c r="G452" t="s">
        <v>333</v>
      </c>
      <c r="H452" s="39" t="s">
        <v>421</v>
      </c>
      <c r="I452" t="s">
        <v>484</v>
      </c>
      <c r="J452">
        <v>2.57</v>
      </c>
      <c r="K452" t="s">
        <v>156</v>
      </c>
      <c r="L452" t="s">
        <v>482</v>
      </c>
      <c r="N452">
        <v>17.99</v>
      </c>
      <c r="O452">
        <v>1</v>
      </c>
      <c r="P452">
        <v>1</v>
      </c>
      <c r="Q452">
        <v>125139869</v>
      </c>
      <c r="R452">
        <v>2098</v>
      </c>
      <c r="T452">
        <f>MATCH(D452,Отчет!$D:$D,0)</f>
        <v>35</v>
      </c>
    </row>
    <row r="453" spans="1:20" ht="12.75">
      <c r="A453">
        <v>139869410</v>
      </c>
      <c r="B453">
        <v>7</v>
      </c>
      <c r="C453" t="s">
        <v>158</v>
      </c>
      <c r="D453">
        <v>136235176</v>
      </c>
      <c r="E453" t="s">
        <v>422</v>
      </c>
      <c r="F453" t="s">
        <v>185</v>
      </c>
      <c r="G453" t="s">
        <v>173</v>
      </c>
      <c r="H453" s="39" t="s">
        <v>423</v>
      </c>
      <c r="I453" t="s">
        <v>484</v>
      </c>
      <c r="J453">
        <v>2.57</v>
      </c>
      <c r="K453" t="s">
        <v>156</v>
      </c>
      <c r="L453" t="s">
        <v>482</v>
      </c>
      <c r="N453">
        <v>17.99</v>
      </c>
      <c r="O453">
        <v>1</v>
      </c>
      <c r="P453">
        <v>1</v>
      </c>
      <c r="Q453">
        <v>125139869</v>
      </c>
      <c r="R453">
        <v>2098</v>
      </c>
      <c r="T453">
        <f>MATCH(D453,Отчет!$D:$D,0)</f>
        <v>25</v>
      </c>
    </row>
    <row r="454" spans="1:20" ht="12.75">
      <c r="A454">
        <v>139865947</v>
      </c>
      <c r="B454">
        <v>4</v>
      </c>
      <c r="C454" t="s">
        <v>150</v>
      </c>
      <c r="D454">
        <v>136235214</v>
      </c>
      <c r="E454" t="s">
        <v>424</v>
      </c>
      <c r="F454" t="s">
        <v>177</v>
      </c>
      <c r="G454" t="s">
        <v>425</v>
      </c>
      <c r="H454" s="39" t="s">
        <v>426</v>
      </c>
      <c r="I454" t="s">
        <v>484</v>
      </c>
      <c r="J454">
        <v>2.57</v>
      </c>
      <c r="K454" t="s">
        <v>156</v>
      </c>
      <c r="L454" t="s">
        <v>482</v>
      </c>
      <c r="N454">
        <v>10.28</v>
      </c>
      <c r="O454">
        <v>1</v>
      </c>
      <c r="P454">
        <v>1</v>
      </c>
      <c r="Q454">
        <v>125139869</v>
      </c>
      <c r="R454">
        <v>2098</v>
      </c>
      <c r="T454">
        <f>MATCH(D454,Отчет!$D:$D,0)</f>
        <v>116</v>
      </c>
    </row>
    <row r="455" spans="1:20" ht="12.75">
      <c r="A455">
        <v>139866840</v>
      </c>
      <c r="B455">
        <v>6</v>
      </c>
      <c r="C455" t="s">
        <v>175</v>
      </c>
      <c r="D455">
        <v>136185242</v>
      </c>
      <c r="E455" t="s">
        <v>325</v>
      </c>
      <c r="F455" t="s">
        <v>185</v>
      </c>
      <c r="G455" t="s">
        <v>165</v>
      </c>
      <c r="H455" s="39" t="s">
        <v>326</v>
      </c>
      <c r="I455" t="s">
        <v>484</v>
      </c>
      <c r="J455">
        <v>2.57</v>
      </c>
      <c r="K455" t="s">
        <v>156</v>
      </c>
      <c r="L455" t="s">
        <v>482</v>
      </c>
      <c r="N455">
        <v>15.42</v>
      </c>
      <c r="O455">
        <v>1</v>
      </c>
      <c r="P455">
        <v>1</v>
      </c>
      <c r="Q455">
        <v>125139869</v>
      </c>
      <c r="R455">
        <v>2098</v>
      </c>
      <c r="T455">
        <f>MATCH(D455,Отчет!$D:$D,0)</f>
        <v>97</v>
      </c>
    </row>
    <row r="456" spans="1:20" ht="12.75">
      <c r="A456">
        <v>139750011</v>
      </c>
      <c r="B456">
        <v>6</v>
      </c>
      <c r="C456" t="s">
        <v>183</v>
      </c>
      <c r="D456">
        <v>136186757</v>
      </c>
      <c r="E456" t="s">
        <v>327</v>
      </c>
      <c r="F456" t="s">
        <v>328</v>
      </c>
      <c r="G456" t="s">
        <v>209</v>
      </c>
      <c r="H456" s="39" t="s">
        <v>329</v>
      </c>
      <c r="I456" t="s">
        <v>484</v>
      </c>
      <c r="J456">
        <v>2.57</v>
      </c>
      <c r="K456" t="s">
        <v>156</v>
      </c>
      <c r="L456" t="s">
        <v>482</v>
      </c>
      <c r="N456">
        <v>15.42</v>
      </c>
      <c r="O456">
        <v>1</v>
      </c>
      <c r="P456">
        <v>1</v>
      </c>
      <c r="Q456">
        <v>125139869</v>
      </c>
      <c r="R456">
        <v>2098</v>
      </c>
      <c r="T456">
        <f>MATCH(D456,Отчет!$D:$D,0)</f>
        <v>78</v>
      </c>
    </row>
    <row r="457" spans="1:20" ht="12.75">
      <c r="A457">
        <v>139865008</v>
      </c>
      <c r="B457">
        <v>4</v>
      </c>
      <c r="C457" t="s">
        <v>150</v>
      </c>
      <c r="D457">
        <v>136194348</v>
      </c>
      <c r="E457" t="s">
        <v>330</v>
      </c>
      <c r="F457" t="s">
        <v>169</v>
      </c>
      <c r="G457" t="s">
        <v>199</v>
      </c>
      <c r="H457" s="39" t="s">
        <v>331</v>
      </c>
      <c r="I457" t="s">
        <v>484</v>
      </c>
      <c r="J457">
        <v>2.57</v>
      </c>
      <c r="K457" t="s">
        <v>156</v>
      </c>
      <c r="L457" t="s">
        <v>482</v>
      </c>
      <c r="N457">
        <v>10.28</v>
      </c>
      <c r="O457">
        <v>1</v>
      </c>
      <c r="P457">
        <v>1</v>
      </c>
      <c r="Q457">
        <v>125139869</v>
      </c>
      <c r="R457">
        <v>2098</v>
      </c>
      <c r="T457">
        <f>MATCH(D457,Отчет!$D:$D,0)</f>
        <v>50</v>
      </c>
    </row>
    <row r="458" spans="1:20" ht="12.75">
      <c r="A458">
        <v>139871638</v>
      </c>
      <c r="B458">
        <v>7</v>
      </c>
      <c r="C458" t="s">
        <v>167</v>
      </c>
      <c r="D458">
        <v>136200634</v>
      </c>
      <c r="E458" t="s">
        <v>332</v>
      </c>
      <c r="F458" t="s">
        <v>226</v>
      </c>
      <c r="G458" t="s">
        <v>333</v>
      </c>
      <c r="H458" s="39" t="s">
        <v>334</v>
      </c>
      <c r="I458" t="s">
        <v>484</v>
      </c>
      <c r="J458">
        <v>2.57</v>
      </c>
      <c r="K458" t="s">
        <v>156</v>
      </c>
      <c r="L458" t="s">
        <v>482</v>
      </c>
      <c r="N458">
        <v>17.99</v>
      </c>
      <c r="O458">
        <v>1</v>
      </c>
      <c r="P458">
        <v>1</v>
      </c>
      <c r="Q458">
        <v>125139869</v>
      </c>
      <c r="R458">
        <v>2098</v>
      </c>
      <c r="T458">
        <f>MATCH(D458,Отчет!$D:$D,0)</f>
        <v>18</v>
      </c>
    </row>
    <row r="459" spans="1:20" ht="12.75">
      <c r="A459">
        <v>139871716</v>
      </c>
      <c r="B459">
        <v>8</v>
      </c>
      <c r="C459" t="s">
        <v>167</v>
      </c>
      <c r="D459">
        <v>136201223</v>
      </c>
      <c r="E459" t="s">
        <v>335</v>
      </c>
      <c r="F459" t="s">
        <v>336</v>
      </c>
      <c r="G459" t="s">
        <v>227</v>
      </c>
      <c r="H459" s="39" t="s">
        <v>337</v>
      </c>
      <c r="I459" t="s">
        <v>484</v>
      </c>
      <c r="J459">
        <v>2.57</v>
      </c>
      <c r="K459" t="s">
        <v>156</v>
      </c>
      <c r="L459" t="s">
        <v>482</v>
      </c>
      <c r="N459">
        <v>20.56</v>
      </c>
      <c r="O459">
        <v>1</v>
      </c>
      <c r="P459">
        <v>1</v>
      </c>
      <c r="Q459">
        <v>125139869</v>
      </c>
      <c r="R459">
        <v>2098</v>
      </c>
      <c r="T459">
        <f>MATCH(D459,Отчет!$D:$D,0)</f>
        <v>83</v>
      </c>
    </row>
    <row r="460" spans="1:20" ht="12.75">
      <c r="A460">
        <v>139749074</v>
      </c>
      <c r="B460">
        <v>6</v>
      </c>
      <c r="C460" t="s">
        <v>183</v>
      </c>
      <c r="D460">
        <v>136234938</v>
      </c>
      <c r="E460" t="s">
        <v>338</v>
      </c>
      <c r="F460" t="s">
        <v>339</v>
      </c>
      <c r="G460" t="s">
        <v>189</v>
      </c>
      <c r="H460" s="39" t="s">
        <v>340</v>
      </c>
      <c r="I460" t="s">
        <v>484</v>
      </c>
      <c r="J460">
        <v>2.57</v>
      </c>
      <c r="K460" t="s">
        <v>156</v>
      </c>
      <c r="L460" t="s">
        <v>482</v>
      </c>
      <c r="N460">
        <v>15.42</v>
      </c>
      <c r="O460">
        <v>1</v>
      </c>
      <c r="P460">
        <v>1</v>
      </c>
      <c r="Q460">
        <v>125139869</v>
      </c>
      <c r="R460">
        <v>2098</v>
      </c>
      <c r="T460">
        <f>MATCH(D460,Отчет!$D:$D,0)</f>
        <v>82</v>
      </c>
    </row>
    <row r="461" spans="1:20" ht="12.75">
      <c r="A461">
        <v>139866293</v>
      </c>
      <c r="B461">
        <v>5</v>
      </c>
      <c r="C461" t="s">
        <v>175</v>
      </c>
      <c r="D461">
        <v>136305570</v>
      </c>
      <c r="E461" t="s">
        <v>341</v>
      </c>
      <c r="F461" t="s">
        <v>285</v>
      </c>
      <c r="G461" t="s">
        <v>189</v>
      </c>
      <c r="H461" s="39" t="s">
        <v>342</v>
      </c>
      <c r="I461" t="s">
        <v>484</v>
      </c>
      <c r="J461">
        <v>2.57</v>
      </c>
      <c r="K461" t="s">
        <v>156</v>
      </c>
      <c r="L461" t="s">
        <v>482</v>
      </c>
      <c r="N461">
        <v>12.85</v>
      </c>
      <c r="O461">
        <v>1</v>
      </c>
      <c r="P461">
        <v>0</v>
      </c>
      <c r="Q461">
        <v>125139869</v>
      </c>
      <c r="R461">
        <v>2098</v>
      </c>
      <c r="T461">
        <f>MATCH(D461,Отчет!$D:$D,0)</f>
        <v>85</v>
      </c>
    </row>
    <row r="462" spans="1:20" ht="12.75">
      <c r="A462">
        <v>139870695</v>
      </c>
      <c r="B462">
        <v>8</v>
      </c>
      <c r="C462" t="s">
        <v>167</v>
      </c>
      <c r="D462">
        <v>136305613</v>
      </c>
      <c r="E462" t="s">
        <v>343</v>
      </c>
      <c r="F462" t="s">
        <v>344</v>
      </c>
      <c r="G462" t="s">
        <v>313</v>
      </c>
      <c r="H462" s="39" t="s">
        <v>345</v>
      </c>
      <c r="I462" t="s">
        <v>484</v>
      </c>
      <c r="J462">
        <v>2.57</v>
      </c>
      <c r="K462" t="s">
        <v>156</v>
      </c>
      <c r="L462" t="s">
        <v>482</v>
      </c>
      <c r="N462">
        <v>20.56</v>
      </c>
      <c r="O462">
        <v>1</v>
      </c>
      <c r="P462">
        <v>0</v>
      </c>
      <c r="Q462">
        <v>125139869</v>
      </c>
      <c r="R462">
        <v>2098</v>
      </c>
      <c r="T462">
        <f>MATCH(D462,Отчет!$D:$D,0)</f>
        <v>59</v>
      </c>
    </row>
    <row r="463" spans="1:20" ht="12.75">
      <c r="A463">
        <v>139750323</v>
      </c>
      <c r="B463">
        <v>8</v>
      </c>
      <c r="C463" t="s">
        <v>183</v>
      </c>
      <c r="D463">
        <v>136305653</v>
      </c>
      <c r="E463" t="s">
        <v>346</v>
      </c>
      <c r="F463" t="s">
        <v>336</v>
      </c>
      <c r="G463" t="s">
        <v>192</v>
      </c>
      <c r="H463" s="39" t="s">
        <v>347</v>
      </c>
      <c r="I463" t="s">
        <v>484</v>
      </c>
      <c r="J463">
        <v>2.57</v>
      </c>
      <c r="K463" t="s">
        <v>156</v>
      </c>
      <c r="L463" t="s">
        <v>482</v>
      </c>
      <c r="N463">
        <v>20.56</v>
      </c>
      <c r="O463">
        <v>1</v>
      </c>
      <c r="P463">
        <v>0</v>
      </c>
      <c r="Q463">
        <v>125139869</v>
      </c>
      <c r="R463">
        <v>2098</v>
      </c>
      <c r="T463">
        <f>MATCH(D463,Отчет!$D:$D,0)</f>
        <v>55</v>
      </c>
    </row>
    <row r="464" spans="1:20" ht="12.75">
      <c r="A464">
        <v>139870773</v>
      </c>
      <c r="B464">
        <v>4</v>
      </c>
      <c r="C464" t="s">
        <v>167</v>
      </c>
      <c r="D464">
        <v>136305683</v>
      </c>
      <c r="E464" t="s">
        <v>348</v>
      </c>
      <c r="F464" t="s">
        <v>285</v>
      </c>
      <c r="G464" t="s">
        <v>199</v>
      </c>
      <c r="H464" s="39" t="s">
        <v>349</v>
      </c>
      <c r="I464" t="s">
        <v>484</v>
      </c>
      <c r="J464">
        <v>2.57</v>
      </c>
      <c r="K464" t="s">
        <v>156</v>
      </c>
      <c r="L464" t="s">
        <v>482</v>
      </c>
      <c r="N464">
        <v>10.28</v>
      </c>
      <c r="O464">
        <v>1</v>
      </c>
      <c r="P464">
        <v>0</v>
      </c>
      <c r="Q464">
        <v>125139869</v>
      </c>
      <c r="R464">
        <v>2098</v>
      </c>
      <c r="S464" t="s">
        <v>317</v>
      </c>
      <c r="T464">
        <f>MATCH(D464,Отчет!$D:$D,0)</f>
        <v>127</v>
      </c>
    </row>
    <row r="465" spans="1:20" ht="12.75">
      <c r="A465">
        <v>139866528</v>
      </c>
      <c r="B465">
        <v>4</v>
      </c>
      <c r="C465" t="s">
        <v>175</v>
      </c>
      <c r="D465">
        <v>136305716</v>
      </c>
      <c r="E465" t="s">
        <v>350</v>
      </c>
      <c r="F465" t="s">
        <v>351</v>
      </c>
      <c r="G465" t="s">
        <v>352</v>
      </c>
      <c r="H465" s="39" t="s">
        <v>353</v>
      </c>
      <c r="I465" t="s">
        <v>484</v>
      </c>
      <c r="J465">
        <v>2.57</v>
      </c>
      <c r="K465" t="s">
        <v>156</v>
      </c>
      <c r="L465" t="s">
        <v>482</v>
      </c>
      <c r="N465">
        <v>10.28</v>
      </c>
      <c r="O465">
        <v>1</v>
      </c>
      <c r="P465">
        <v>0</v>
      </c>
      <c r="Q465">
        <v>125139869</v>
      </c>
      <c r="R465">
        <v>2098</v>
      </c>
      <c r="T465">
        <f>MATCH(D465,Отчет!$D:$D,0)</f>
        <v>88</v>
      </c>
    </row>
    <row r="466" spans="1:20" ht="12.75">
      <c r="A466">
        <v>139866606</v>
      </c>
      <c r="B466">
        <v>4</v>
      </c>
      <c r="C466" t="s">
        <v>175</v>
      </c>
      <c r="D466">
        <v>136305756</v>
      </c>
      <c r="E466" t="s">
        <v>354</v>
      </c>
      <c r="F466" t="s">
        <v>355</v>
      </c>
      <c r="G466" t="s">
        <v>313</v>
      </c>
      <c r="H466" s="39" t="s">
        <v>356</v>
      </c>
      <c r="I466" t="s">
        <v>484</v>
      </c>
      <c r="J466">
        <v>2.57</v>
      </c>
      <c r="K466" t="s">
        <v>156</v>
      </c>
      <c r="L466" t="s">
        <v>482</v>
      </c>
      <c r="N466">
        <v>10.28</v>
      </c>
      <c r="O466">
        <v>1</v>
      </c>
      <c r="P466">
        <v>0</v>
      </c>
      <c r="Q466">
        <v>125139869</v>
      </c>
      <c r="R466">
        <v>2098</v>
      </c>
      <c r="T466">
        <f>MATCH(D466,Отчет!$D:$D,0)</f>
        <v>111</v>
      </c>
    </row>
    <row r="467" spans="1:20" ht="12.75">
      <c r="A467">
        <v>139871007</v>
      </c>
      <c r="B467">
        <v>8</v>
      </c>
      <c r="C467" t="s">
        <v>167</v>
      </c>
      <c r="D467">
        <v>136305788</v>
      </c>
      <c r="E467" t="s">
        <v>357</v>
      </c>
      <c r="F467" t="s">
        <v>249</v>
      </c>
      <c r="G467" t="s">
        <v>173</v>
      </c>
      <c r="H467" s="39" t="s">
        <v>358</v>
      </c>
      <c r="I467" t="s">
        <v>484</v>
      </c>
      <c r="J467">
        <v>2.57</v>
      </c>
      <c r="K467" t="s">
        <v>156</v>
      </c>
      <c r="L467" t="s">
        <v>482</v>
      </c>
      <c r="N467">
        <v>20.56</v>
      </c>
      <c r="O467">
        <v>1</v>
      </c>
      <c r="P467">
        <v>0</v>
      </c>
      <c r="Q467">
        <v>125139869</v>
      </c>
      <c r="R467">
        <v>2098</v>
      </c>
      <c r="T467">
        <f>MATCH(D467,Отчет!$D:$D,0)</f>
        <v>19</v>
      </c>
    </row>
    <row r="468" spans="1:20" ht="12.75">
      <c r="A468">
        <v>139866762</v>
      </c>
      <c r="B468">
        <v>4</v>
      </c>
      <c r="C468" t="s">
        <v>175</v>
      </c>
      <c r="D468">
        <v>136305842</v>
      </c>
      <c r="E468" t="s">
        <v>359</v>
      </c>
      <c r="F468" t="s">
        <v>169</v>
      </c>
      <c r="G468" t="s">
        <v>227</v>
      </c>
      <c r="H468" s="39" t="s">
        <v>360</v>
      </c>
      <c r="I468" t="s">
        <v>484</v>
      </c>
      <c r="J468">
        <v>2.57</v>
      </c>
      <c r="K468" t="s">
        <v>156</v>
      </c>
      <c r="L468" t="s">
        <v>482</v>
      </c>
      <c r="N468">
        <v>10.28</v>
      </c>
      <c r="O468">
        <v>1</v>
      </c>
      <c r="P468">
        <v>0</v>
      </c>
      <c r="Q468">
        <v>125139869</v>
      </c>
      <c r="R468">
        <v>2098</v>
      </c>
      <c r="T468">
        <f>MATCH(D468,Отчет!$D:$D,0)</f>
        <v>98</v>
      </c>
    </row>
    <row r="469" spans="1:20" ht="12.75">
      <c r="A469">
        <v>139866918</v>
      </c>
      <c r="B469">
        <v>4</v>
      </c>
      <c r="C469" t="s">
        <v>175</v>
      </c>
      <c r="D469">
        <v>136305902</v>
      </c>
      <c r="E469" t="s">
        <v>361</v>
      </c>
      <c r="F469" t="s">
        <v>177</v>
      </c>
      <c r="G469" t="s">
        <v>313</v>
      </c>
      <c r="H469" s="39" t="s">
        <v>362</v>
      </c>
      <c r="I469" t="s">
        <v>484</v>
      </c>
      <c r="J469">
        <v>2.57</v>
      </c>
      <c r="K469" t="s">
        <v>156</v>
      </c>
      <c r="L469" t="s">
        <v>482</v>
      </c>
      <c r="N469">
        <v>10.28</v>
      </c>
      <c r="O469">
        <v>1</v>
      </c>
      <c r="P469">
        <v>0</v>
      </c>
      <c r="Q469">
        <v>125139869</v>
      </c>
      <c r="R469">
        <v>2098</v>
      </c>
      <c r="T469">
        <f>MATCH(D469,Отчет!$D:$D,0)</f>
        <v>107</v>
      </c>
    </row>
    <row r="470" spans="1:20" ht="12.75">
      <c r="A470">
        <v>139871164</v>
      </c>
      <c r="B470">
        <v>7</v>
      </c>
      <c r="C470" t="s">
        <v>167</v>
      </c>
      <c r="D470">
        <v>136305942</v>
      </c>
      <c r="E470" t="s">
        <v>363</v>
      </c>
      <c r="F470" t="s">
        <v>240</v>
      </c>
      <c r="G470" t="s">
        <v>189</v>
      </c>
      <c r="H470" s="39" t="s">
        <v>364</v>
      </c>
      <c r="I470" t="s">
        <v>484</v>
      </c>
      <c r="J470">
        <v>2.57</v>
      </c>
      <c r="K470" t="s">
        <v>156</v>
      </c>
      <c r="L470" t="s">
        <v>482</v>
      </c>
      <c r="N470">
        <v>17.99</v>
      </c>
      <c r="O470">
        <v>1</v>
      </c>
      <c r="P470">
        <v>0</v>
      </c>
      <c r="Q470">
        <v>125139869</v>
      </c>
      <c r="R470">
        <v>2098</v>
      </c>
      <c r="T470">
        <f>MATCH(D470,Отчет!$D:$D,0)</f>
        <v>23</v>
      </c>
    </row>
    <row r="471" spans="1:20" ht="12.75">
      <c r="A471">
        <v>139871242</v>
      </c>
      <c r="B471">
        <v>4</v>
      </c>
      <c r="C471" t="s">
        <v>167</v>
      </c>
      <c r="D471">
        <v>136305985</v>
      </c>
      <c r="E471" t="s">
        <v>365</v>
      </c>
      <c r="F471" t="s">
        <v>222</v>
      </c>
      <c r="G471" t="s">
        <v>161</v>
      </c>
      <c r="H471" s="39" t="s">
        <v>366</v>
      </c>
      <c r="I471" t="s">
        <v>484</v>
      </c>
      <c r="J471">
        <v>2.57</v>
      </c>
      <c r="K471" t="s">
        <v>156</v>
      </c>
      <c r="L471" t="s">
        <v>482</v>
      </c>
      <c r="N471">
        <v>10.28</v>
      </c>
      <c r="O471">
        <v>1</v>
      </c>
      <c r="P471">
        <v>0</v>
      </c>
      <c r="Q471">
        <v>125139869</v>
      </c>
      <c r="R471">
        <v>2098</v>
      </c>
      <c r="T471">
        <f>MATCH(D471,Отчет!$D:$D,0)</f>
        <v>125</v>
      </c>
    </row>
    <row r="472" spans="1:20" ht="12.75">
      <c r="A472">
        <v>139865321</v>
      </c>
      <c r="B472">
        <v>4</v>
      </c>
      <c r="C472" t="s">
        <v>150</v>
      </c>
      <c r="D472">
        <v>136306497</v>
      </c>
      <c r="E472" t="s">
        <v>239</v>
      </c>
      <c r="F472" t="s">
        <v>285</v>
      </c>
      <c r="G472" t="s">
        <v>333</v>
      </c>
      <c r="H472" s="39" t="s">
        <v>370</v>
      </c>
      <c r="I472" t="s">
        <v>484</v>
      </c>
      <c r="J472">
        <v>2.57</v>
      </c>
      <c r="K472" t="s">
        <v>156</v>
      </c>
      <c r="L472" t="s">
        <v>482</v>
      </c>
      <c r="N472">
        <v>10.28</v>
      </c>
      <c r="O472">
        <v>1</v>
      </c>
      <c r="P472">
        <v>0</v>
      </c>
      <c r="Q472">
        <v>125139869</v>
      </c>
      <c r="R472">
        <v>2098</v>
      </c>
      <c r="T472">
        <f>MATCH(D472,Отчет!$D:$D,0)</f>
        <v>47</v>
      </c>
    </row>
    <row r="473" spans="1:20" ht="12.75">
      <c r="A473">
        <v>139867389</v>
      </c>
      <c r="B473">
        <v>6</v>
      </c>
      <c r="C473" t="s">
        <v>175</v>
      </c>
      <c r="D473">
        <v>136306634</v>
      </c>
      <c r="E473" t="s">
        <v>375</v>
      </c>
      <c r="F473" t="s">
        <v>295</v>
      </c>
      <c r="G473" t="s">
        <v>212</v>
      </c>
      <c r="H473" s="39" t="s">
        <v>376</v>
      </c>
      <c r="I473" t="s">
        <v>484</v>
      </c>
      <c r="J473">
        <v>2.57</v>
      </c>
      <c r="K473" t="s">
        <v>156</v>
      </c>
      <c r="L473" t="s">
        <v>482</v>
      </c>
      <c r="N473">
        <v>15.42</v>
      </c>
      <c r="O473">
        <v>1</v>
      </c>
      <c r="P473">
        <v>0</v>
      </c>
      <c r="Q473">
        <v>125139869</v>
      </c>
      <c r="R473">
        <v>2098</v>
      </c>
      <c r="T473">
        <f>MATCH(D473,Отчет!$D:$D,0)</f>
        <v>76</v>
      </c>
    </row>
    <row r="474" spans="1:20" ht="12.75">
      <c r="A474">
        <v>191572744</v>
      </c>
      <c r="B474">
        <v>1</v>
      </c>
      <c r="C474" t="s">
        <v>158</v>
      </c>
      <c r="D474">
        <v>145538707</v>
      </c>
      <c r="E474" t="s">
        <v>322</v>
      </c>
      <c r="F474" t="s">
        <v>323</v>
      </c>
      <c r="G474" t="s">
        <v>209</v>
      </c>
      <c r="H474" s="39" t="s">
        <v>324</v>
      </c>
      <c r="I474" t="s">
        <v>484</v>
      </c>
      <c r="K474" t="s">
        <v>156</v>
      </c>
      <c r="L474" t="s">
        <v>482</v>
      </c>
      <c r="N474">
        <v>0</v>
      </c>
      <c r="O474">
        <v>0</v>
      </c>
      <c r="P474">
        <v>0</v>
      </c>
      <c r="Q474">
        <v>125139869</v>
      </c>
      <c r="R474">
        <v>2098</v>
      </c>
      <c r="S474" t="s">
        <v>486</v>
      </c>
      <c r="T474">
        <f>MATCH(D474,Отчет!$D:$D,0)</f>
        <v>122</v>
      </c>
    </row>
    <row r="475" spans="1:20" ht="12.75">
      <c r="A475">
        <v>139870114</v>
      </c>
      <c r="B475">
        <v>2</v>
      </c>
      <c r="C475" t="s">
        <v>158</v>
      </c>
      <c r="D475">
        <v>136309441</v>
      </c>
      <c r="E475" t="s">
        <v>445</v>
      </c>
      <c r="F475" t="s">
        <v>391</v>
      </c>
      <c r="G475" t="s">
        <v>446</v>
      </c>
      <c r="H475" s="39" t="s">
        <v>447</v>
      </c>
      <c r="I475" t="s">
        <v>484</v>
      </c>
      <c r="K475" t="s">
        <v>156</v>
      </c>
      <c r="L475" t="s">
        <v>482</v>
      </c>
      <c r="N475">
        <v>0</v>
      </c>
      <c r="O475">
        <v>0</v>
      </c>
      <c r="P475">
        <v>0</v>
      </c>
      <c r="Q475">
        <v>125139869</v>
      </c>
      <c r="R475">
        <v>2098</v>
      </c>
      <c r="S475" t="s">
        <v>486</v>
      </c>
      <c r="T475">
        <f>MATCH(D475,Отчет!$D:$D,0)</f>
        <v>129</v>
      </c>
    </row>
    <row r="476" spans="1:20" ht="12.75">
      <c r="A476">
        <v>139865242</v>
      </c>
      <c r="B476">
        <v>0</v>
      </c>
      <c r="C476" t="s">
        <v>150</v>
      </c>
      <c r="D476">
        <v>136306548</v>
      </c>
      <c r="E476" t="s">
        <v>371</v>
      </c>
      <c r="F476" t="s">
        <v>372</v>
      </c>
      <c r="G476" t="s">
        <v>373</v>
      </c>
      <c r="H476" s="39" t="s">
        <v>374</v>
      </c>
      <c r="I476" t="s">
        <v>484</v>
      </c>
      <c r="K476" t="s">
        <v>156</v>
      </c>
      <c r="L476" t="s">
        <v>482</v>
      </c>
      <c r="N476">
        <v>0</v>
      </c>
      <c r="O476">
        <v>0</v>
      </c>
      <c r="P476">
        <v>0</v>
      </c>
      <c r="Q476">
        <v>125139869</v>
      </c>
      <c r="R476">
        <v>2098</v>
      </c>
      <c r="S476" t="s">
        <v>486</v>
      </c>
      <c r="T476">
        <f>MATCH(D476,Отчет!$D:$D,0)</f>
        <v>128</v>
      </c>
    </row>
    <row r="477" spans="1:20" ht="12.75">
      <c r="A477">
        <v>139864848</v>
      </c>
      <c r="B477">
        <v>2</v>
      </c>
      <c r="C477" t="s">
        <v>150</v>
      </c>
      <c r="D477">
        <v>136306021</v>
      </c>
      <c r="E477" t="s">
        <v>367</v>
      </c>
      <c r="F477" t="s">
        <v>243</v>
      </c>
      <c r="G477" t="s">
        <v>368</v>
      </c>
      <c r="H477" s="39" t="s">
        <v>369</v>
      </c>
      <c r="I477" t="s">
        <v>484</v>
      </c>
      <c r="K477" t="s">
        <v>156</v>
      </c>
      <c r="L477" t="s">
        <v>482</v>
      </c>
      <c r="N477">
        <v>0</v>
      </c>
      <c r="O477">
        <v>0</v>
      </c>
      <c r="P477">
        <v>0</v>
      </c>
      <c r="Q477">
        <v>125139869</v>
      </c>
      <c r="R477">
        <v>2098</v>
      </c>
      <c r="S477" t="s">
        <v>486</v>
      </c>
      <c r="T477">
        <f>MATCH(D477,Отчет!$D:$D,0)</f>
        <v>130</v>
      </c>
    </row>
    <row r="478" spans="1:20" ht="12.75">
      <c r="A478">
        <v>139867231</v>
      </c>
      <c r="B478">
        <v>1</v>
      </c>
      <c r="C478" t="s">
        <v>175</v>
      </c>
      <c r="D478">
        <v>136306778</v>
      </c>
      <c r="E478" t="s">
        <v>379</v>
      </c>
      <c r="F478" t="s">
        <v>380</v>
      </c>
      <c r="G478" t="s">
        <v>381</v>
      </c>
      <c r="H478" s="39" t="s">
        <v>382</v>
      </c>
      <c r="I478" t="s">
        <v>484</v>
      </c>
      <c r="K478" t="s">
        <v>156</v>
      </c>
      <c r="L478" t="s">
        <v>482</v>
      </c>
      <c r="N478">
        <v>0</v>
      </c>
      <c r="O478">
        <v>0</v>
      </c>
      <c r="P478">
        <v>0</v>
      </c>
      <c r="Q478">
        <v>125139869</v>
      </c>
      <c r="R478">
        <v>2098</v>
      </c>
      <c r="S478" t="s">
        <v>486</v>
      </c>
      <c r="T478">
        <f>MATCH(D478,Отчет!$D:$D,0)</f>
        <v>126</v>
      </c>
    </row>
    <row r="479" spans="1:20" ht="12.75">
      <c r="A479">
        <v>141918402</v>
      </c>
      <c r="B479">
        <v>5</v>
      </c>
      <c r="C479" t="s">
        <v>175</v>
      </c>
      <c r="D479">
        <v>136185242</v>
      </c>
      <c r="E479" t="s">
        <v>325</v>
      </c>
      <c r="F479" t="s">
        <v>185</v>
      </c>
      <c r="G479" t="s">
        <v>165</v>
      </c>
      <c r="H479" s="39" t="s">
        <v>326</v>
      </c>
      <c r="I479" t="s">
        <v>487</v>
      </c>
      <c r="J479">
        <v>3</v>
      </c>
      <c r="K479" t="s">
        <v>156</v>
      </c>
      <c r="L479" t="s">
        <v>482</v>
      </c>
      <c r="N479">
        <v>15</v>
      </c>
      <c r="O479">
        <v>1</v>
      </c>
      <c r="P479">
        <v>1</v>
      </c>
      <c r="Q479">
        <v>125139869</v>
      </c>
      <c r="R479">
        <v>2098</v>
      </c>
      <c r="T479">
        <f>MATCH(D479,Отчет!$D:$D,0)</f>
        <v>97</v>
      </c>
    </row>
    <row r="480" spans="1:20" ht="12.75">
      <c r="A480">
        <v>141918360</v>
      </c>
      <c r="B480">
        <v>5</v>
      </c>
      <c r="C480" t="s">
        <v>167</v>
      </c>
      <c r="D480">
        <v>136305985</v>
      </c>
      <c r="E480" t="s">
        <v>365</v>
      </c>
      <c r="F480" t="s">
        <v>222</v>
      </c>
      <c r="G480" t="s">
        <v>161</v>
      </c>
      <c r="H480" s="39" t="s">
        <v>366</v>
      </c>
      <c r="I480" t="s">
        <v>487</v>
      </c>
      <c r="J480">
        <v>3</v>
      </c>
      <c r="K480" t="s">
        <v>156</v>
      </c>
      <c r="L480" t="s">
        <v>482</v>
      </c>
      <c r="N480">
        <v>15</v>
      </c>
      <c r="O480">
        <v>1</v>
      </c>
      <c r="P480">
        <v>0</v>
      </c>
      <c r="Q480">
        <v>125139869</v>
      </c>
      <c r="R480">
        <v>2098</v>
      </c>
      <c r="T480">
        <f>MATCH(D480,Отчет!$D:$D,0)</f>
        <v>125</v>
      </c>
    </row>
    <row r="481" spans="1:20" ht="12.75">
      <c r="A481">
        <v>141918437</v>
      </c>
      <c r="B481">
        <v>8</v>
      </c>
      <c r="C481" t="s">
        <v>150</v>
      </c>
      <c r="D481">
        <v>136306497</v>
      </c>
      <c r="E481" t="s">
        <v>239</v>
      </c>
      <c r="F481" t="s">
        <v>285</v>
      </c>
      <c r="G481" t="s">
        <v>333</v>
      </c>
      <c r="H481" s="39" t="s">
        <v>370</v>
      </c>
      <c r="I481" t="s">
        <v>487</v>
      </c>
      <c r="J481">
        <v>3</v>
      </c>
      <c r="K481" t="s">
        <v>156</v>
      </c>
      <c r="L481" t="s">
        <v>482</v>
      </c>
      <c r="N481">
        <v>24</v>
      </c>
      <c r="O481">
        <v>1</v>
      </c>
      <c r="P481">
        <v>0</v>
      </c>
      <c r="Q481">
        <v>125139869</v>
      </c>
      <c r="R481">
        <v>2098</v>
      </c>
      <c r="T481">
        <f>MATCH(D481,Отчет!$D:$D,0)</f>
        <v>47</v>
      </c>
    </row>
    <row r="482" spans="1:20" ht="12.75">
      <c r="A482">
        <v>141918413</v>
      </c>
      <c r="B482">
        <v>8</v>
      </c>
      <c r="C482" t="s">
        <v>150</v>
      </c>
      <c r="D482">
        <v>136185428</v>
      </c>
      <c r="E482" t="s">
        <v>402</v>
      </c>
      <c r="F482" t="s">
        <v>185</v>
      </c>
      <c r="G482" t="s">
        <v>237</v>
      </c>
      <c r="H482" s="39" t="s">
        <v>403</v>
      </c>
      <c r="I482" t="s">
        <v>487</v>
      </c>
      <c r="J482">
        <v>3</v>
      </c>
      <c r="K482" t="s">
        <v>156</v>
      </c>
      <c r="L482" t="s">
        <v>482</v>
      </c>
      <c r="N482">
        <v>24</v>
      </c>
      <c r="O482">
        <v>1</v>
      </c>
      <c r="P482">
        <v>1</v>
      </c>
      <c r="Q482">
        <v>125139869</v>
      </c>
      <c r="R482">
        <v>2098</v>
      </c>
      <c r="T482">
        <f>MATCH(D482,Отчет!$D:$D,0)</f>
        <v>36</v>
      </c>
    </row>
    <row r="483" spans="1:20" ht="12.75">
      <c r="A483">
        <v>226993093</v>
      </c>
      <c r="B483">
        <v>7</v>
      </c>
      <c r="C483" t="s">
        <v>167</v>
      </c>
      <c r="D483">
        <v>136235290</v>
      </c>
      <c r="E483" t="s">
        <v>429</v>
      </c>
      <c r="F483" t="s">
        <v>177</v>
      </c>
      <c r="G483" t="s">
        <v>373</v>
      </c>
      <c r="H483" s="39" t="s">
        <v>430</v>
      </c>
      <c r="I483" t="s">
        <v>487</v>
      </c>
      <c r="J483">
        <v>3</v>
      </c>
      <c r="K483" t="s">
        <v>156</v>
      </c>
      <c r="L483" t="s">
        <v>482</v>
      </c>
      <c r="N483">
        <v>21</v>
      </c>
      <c r="O483">
        <v>1</v>
      </c>
      <c r="P483">
        <v>1</v>
      </c>
      <c r="Q483">
        <v>125139869</v>
      </c>
      <c r="R483">
        <v>2098</v>
      </c>
      <c r="T483">
        <f>MATCH(D483,Отчет!$D:$D,0)</f>
        <v>46</v>
      </c>
    </row>
    <row r="484" spans="1:20" ht="12.75">
      <c r="A484">
        <v>141918417</v>
      </c>
      <c r="B484">
        <v>7</v>
      </c>
      <c r="C484" t="s">
        <v>150</v>
      </c>
      <c r="D484">
        <v>136186671</v>
      </c>
      <c r="E484" t="s">
        <v>451</v>
      </c>
      <c r="F484" t="s">
        <v>264</v>
      </c>
      <c r="G484" t="s">
        <v>189</v>
      </c>
      <c r="H484" s="39" t="s">
        <v>452</v>
      </c>
      <c r="I484" t="s">
        <v>487</v>
      </c>
      <c r="J484">
        <v>3</v>
      </c>
      <c r="K484" t="s">
        <v>156</v>
      </c>
      <c r="L484" t="s">
        <v>482</v>
      </c>
      <c r="N484">
        <v>21</v>
      </c>
      <c r="O484">
        <v>1</v>
      </c>
      <c r="P484">
        <v>1</v>
      </c>
      <c r="Q484">
        <v>125139869</v>
      </c>
      <c r="R484">
        <v>2098</v>
      </c>
      <c r="T484">
        <f>MATCH(D484,Отчет!$D:$D,0)</f>
        <v>21</v>
      </c>
    </row>
    <row r="485" spans="1:20" ht="12.75">
      <c r="A485">
        <v>141918379</v>
      </c>
      <c r="B485">
        <v>7</v>
      </c>
      <c r="C485" t="s">
        <v>158</v>
      </c>
      <c r="D485">
        <v>136307449</v>
      </c>
      <c r="E485" t="s">
        <v>474</v>
      </c>
      <c r="F485" t="s">
        <v>240</v>
      </c>
      <c r="G485" t="s">
        <v>170</v>
      </c>
      <c r="H485" s="39" t="s">
        <v>475</v>
      </c>
      <c r="I485" t="s">
        <v>487</v>
      </c>
      <c r="J485">
        <v>3</v>
      </c>
      <c r="K485" t="s">
        <v>156</v>
      </c>
      <c r="L485" t="s">
        <v>482</v>
      </c>
      <c r="N485">
        <v>21</v>
      </c>
      <c r="O485">
        <v>1</v>
      </c>
      <c r="P485">
        <v>0</v>
      </c>
      <c r="Q485">
        <v>125139869</v>
      </c>
      <c r="R485">
        <v>2098</v>
      </c>
      <c r="T485">
        <f>MATCH(D485,Отчет!$D:$D,0)</f>
        <v>63</v>
      </c>
    </row>
    <row r="486" spans="1:20" ht="12.75">
      <c r="A486">
        <v>141918394</v>
      </c>
      <c r="B486">
        <v>8</v>
      </c>
      <c r="C486" t="s">
        <v>175</v>
      </c>
      <c r="D486">
        <v>136184379</v>
      </c>
      <c r="E486" t="s">
        <v>176</v>
      </c>
      <c r="F486" t="s">
        <v>177</v>
      </c>
      <c r="G486" t="s">
        <v>178</v>
      </c>
      <c r="H486" s="39" t="s">
        <v>179</v>
      </c>
      <c r="I486" t="s">
        <v>487</v>
      </c>
      <c r="J486">
        <v>3</v>
      </c>
      <c r="K486" t="s">
        <v>156</v>
      </c>
      <c r="L486" t="s">
        <v>482</v>
      </c>
      <c r="N486">
        <v>24</v>
      </c>
      <c r="O486">
        <v>1</v>
      </c>
      <c r="P486">
        <v>1</v>
      </c>
      <c r="Q486">
        <v>125139869</v>
      </c>
      <c r="R486">
        <v>2098</v>
      </c>
      <c r="T486">
        <f>MATCH(D486,Отчет!$D:$D,0)</f>
        <v>64</v>
      </c>
    </row>
    <row r="487" spans="1:20" ht="12.75">
      <c r="A487">
        <v>141918398</v>
      </c>
      <c r="B487">
        <v>7</v>
      </c>
      <c r="C487" t="s">
        <v>175</v>
      </c>
      <c r="D487">
        <v>136185001</v>
      </c>
      <c r="E487" t="s">
        <v>180</v>
      </c>
      <c r="F487" t="s">
        <v>169</v>
      </c>
      <c r="G487" t="s">
        <v>181</v>
      </c>
      <c r="H487" s="39" t="s">
        <v>182</v>
      </c>
      <c r="I487" t="s">
        <v>487</v>
      </c>
      <c r="J487">
        <v>3</v>
      </c>
      <c r="K487" t="s">
        <v>156</v>
      </c>
      <c r="L487" t="s">
        <v>482</v>
      </c>
      <c r="N487">
        <v>21</v>
      </c>
      <c r="O487">
        <v>1</v>
      </c>
      <c r="P487">
        <v>1</v>
      </c>
      <c r="Q487">
        <v>125139869</v>
      </c>
      <c r="R487">
        <v>2098</v>
      </c>
      <c r="T487">
        <f>MATCH(D487,Отчет!$D:$D,0)</f>
        <v>86</v>
      </c>
    </row>
    <row r="488" spans="1:20" ht="12.75">
      <c r="A488">
        <v>141918408</v>
      </c>
      <c r="B488">
        <v>7</v>
      </c>
      <c r="C488" t="s">
        <v>150</v>
      </c>
      <c r="D488">
        <v>136183204</v>
      </c>
      <c r="E488" t="s">
        <v>214</v>
      </c>
      <c r="F488" t="s">
        <v>215</v>
      </c>
      <c r="G488" t="s">
        <v>170</v>
      </c>
      <c r="H488" s="39" t="s">
        <v>216</v>
      </c>
      <c r="I488" t="s">
        <v>487</v>
      </c>
      <c r="J488">
        <v>3</v>
      </c>
      <c r="K488" t="s">
        <v>156</v>
      </c>
      <c r="L488" t="s">
        <v>482</v>
      </c>
      <c r="N488">
        <v>21</v>
      </c>
      <c r="O488">
        <v>1</v>
      </c>
      <c r="P488">
        <v>1</v>
      </c>
      <c r="Q488">
        <v>125139869</v>
      </c>
      <c r="R488">
        <v>2098</v>
      </c>
      <c r="T488">
        <f>MATCH(D488,Отчет!$D:$D,0)</f>
        <v>29</v>
      </c>
    </row>
    <row r="489" spans="1:20" ht="12.75">
      <c r="A489">
        <v>141918429</v>
      </c>
      <c r="B489">
        <v>8</v>
      </c>
      <c r="C489" t="s">
        <v>150</v>
      </c>
      <c r="D489">
        <v>136193522</v>
      </c>
      <c r="E489" t="s">
        <v>198</v>
      </c>
      <c r="F489" t="s">
        <v>169</v>
      </c>
      <c r="G489" t="s">
        <v>170</v>
      </c>
      <c r="H489" s="39" t="s">
        <v>232</v>
      </c>
      <c r="I489" t="s">
        <v>487</v>
      </c>
      <c r="J489">
        <v>3</v>
      </c>
      <c r="K489" t="s">
        <v>156</v>
      </c>
      <c r="L489" t="s">
        <v>482</v>
      </c>
      <c r="N489">
        <v>24</v>
      </c>
      <c r="O489">
        <v>1</v>
      </c>
      <c r="P489">
        <v>1</v>
      </c>
      <c r="Q489">
        <v>125139869</v>
      </c>
      <c r="R489">
        <v>2098</v>
      </c>
      <c r="T489">
        <f>MATCH(D489,Отчет!$D:$D,0)</f>
        <v>94</v>
      </c>
    </row>
    <row r="490" spans="1:20" ht="12.75">
      <c r="A490">
        <v>202931605</v>
      </c>
      <c r="B490">
        <v>5</v>
      </c>
      <c r="C490" t="s">
        <v>167</v>
      </c>
      <c r="D490">
        <v>136074287</v>
      </c>
      <c r="E490" t="s">
        <v>266</v>
      </c>
      <c r="F490" t="s">
        <v>222</v>
      </c>
      <c r="G490" t="s">
        <v>170</v>
      </c>
      <c r="H490" s="39" t="s">
        <v>267</v>
      </c>
      <c r="I490" t="s">
        <v>487</v>
      </c>
      <c r="J490">
        <v>3</v>
      </c>
      <c r="K490" t="s">
        <v>156</v>
      </c>
      <c r="L490" t="s">
        <v>482</v>
      </c>
      <c r="N490">
        <v>15</v>
      </c>
      <c r="O490">
        <v>1</v>
      </c>
      <c r="P490">
        <v>1</v>
      </c>
      <c r="Q490">
        <v>125139869</v>
      </c>
      <c r="R490">
        <v>2098</v>
      </c>
      <c r="T490">
        <f>MATCH(D490,Отчет!$D:$D,0)</f>
        <v>121</v>
      </c>
    </row>
    <row r="491" spans="1:20" ht="12.75">
      <c r="A491">
        <v>141918442</v>
      </c>
      <c r="B491">
        <v>7</v>
      </c>
      <c r="C491" t="s">
        <v>150</v>
      </c>
      <c r="D491">
        <v>136236014</v>
      </c>
      <c r="E491" t="s">
        <v>297</v>
      </c>
      <c r="F491" t="s">
        <v>226</v>
      </c>
      <c r="G491" t="s">
        <v>192</v>
      </c>
      <c r="H491" s="39" t="s">
        <v>298</v>
      </c>
      <c r="I491" t="s">
        <v>487</v>
      </c>
      <c r="J491">
        <v>3</v>
      </c>
      <c r="K491" t="s">
        <v>156</v>
      </c>
      <c r="L491" t="s">
        <v>482</v>
      </c>
      <c r="N491">
        <v>21</v>
      </c>
      <c r="O491">
        <v>1</v>
      </c>
      <c r="P491">
        <v>1</v>
      </c>
      <c r="Q491">
        <v>125139869</v>
      </c>
      <c r="R491">
        <v>2098</v>
      </c>
      <c r="T491">
        <f>MATCH(D491,Отчет!$D:$D,0)</f>
        <v>13</v>
      </c>
    </row>
    <row r="492" spans="1:20" ht="12.75">
      <c r="A492">
        <v>141918367</v>
      </c>
      <c r="B492">
        <v>8</v>
      </c>
      <c r="C492" t="s">
        <v>167</v>
      </c>
      <c r="D492">
        <v>136236052</v>
      </c>
      <c r="E492" t="s">
        <v>299</v>
      </c>
      <c r="F492" t="s">
        <v>185</v>
      </c>
      <c r="G492" t="s">
        <v>212</v>
      </c>
      <c r="H492" s="39" t="s">
        <v>300</v>
      </c>
      <c r="I492" t="s">
        <v>487</v>
      </c>
      <c r="J492">
        <v>3</v>
      </c>
      <c r="K492" t="s">
        <v>156</v>
      </c>
      <c r="L492" t="s">
        <v>482</v>
      </c>
      <c r="N492">
        <v>24</v>
      </c>
      <c r="O492">
        <v>1</v>
      </c>
      <c r="P492">
        <v>1</v>
      </c>
      <c r="Q492">
        <v>125139869</v>
      </c>
      <c r="R492">
        <v>2098</v>
      </c>
      <c r="T492">
        <f>MATCH(D492,Отчет!$D:$D,0)</f>
        <v>80</v>
      </c>
    </row>
    <row r="493" spans="1:20" ht="12.75">
      <c r="A493">
        <v>141918422</v>
      </c>
      <c r="B493">
        <v>4</v>
      </c>
      <c r="C493" t="s">
        <v>150</v>
      </c>
      <c r="D493">
        <v>136306021</v>
      </c>
      <c r="E493" t="s">
        <v>367</v>
      </c>
      <c r="F493" t="s">
        <v>243</v>
      </c>
      <c r="G493" t="s">
        <v>368</v>
      </c>
      <c r="H493" s="39" t="s">
        <v>369</v>
      </c>
      <c r="I493" t="s">
        <v>487</v>
      </c>
      <c r="J493">
        <v>3</v>
      </c>
      <c r="K493" t="s">
        <v>156</v>
      </c>
      <c r="L493" t="s">
        <v>482</v>
      </c>
      <c r="N493">
        <v>12</v>
      </c>
      <c r="O493">
        <v>1</v>
      </c>
      <c r="P493">
        <v>0</v>
      </c>
      <c r="Q493">
        <v>125139869</v>
      </c>
      <c r="R493">
        <v>2098</v>
      </c>
      <c r="S493" t="s">
        <v>317</v>
      </c>
      <c r="T493">
        <f>MATCH(D493,Отчет!$D:$D,0)</f>
        <v>130</v>
      </c>
    </row>
    <row r="494" spans="1:20" ht="12.75">
      <c r="A494">
        <v>191572667</v>
      </c>
      <c r="B494">
        <v>6</v>
      </c>
      <c r="C494" t="s">
        <v>158</v>
      </c>
      <c r="D494">
        <v>145538707</v>
      </c>
      <c r="E494" t="s">
        <v>322</v>
      </c>
      <c r="F494" t="s">
        <v>323</v>
      </c>
      <c r="G494" t="s">
        <v>209</v>
      </c>
      <c r="H494" s="39" t="s">
        <v>324</v>
      </c>
      <c r="I494" t="s">
        <v>487</v>
      </c>
      <c r="J494">
        <v>3</v>
      </c>
      <c r="K494" t="s">
        <v>156</v>
      </c>
      <c r="L494" t="s">
        <v>482</v>
      </c>
      <c r="N494">
        <v>18</v>
      </c>
      <c r="O494">
        <v>1</v>
      </c>
      <c r="P494">
        <v>0</v>
      </c>
      <c r="Q494">
        <v>125139869</v>
      </c>
      <c r="R494">
        <v>2098</v>
      </c>
      <c r="S494" t="s">
        <v>317</v>
      </c>
      <c r="T494">
        <f>MATCH(D494,Отчет!$D:$D,0)</f>
        <v>122</v>
      </c>
    </row>
    <row r="495" spans="1:20" ht="12.75">
      <c r="A495">
        <v>146938840</v>
      </c>
      <c r="B495">
        <v>6</v>
      </c>
      <c r="C495" t="s">
        <v>150</v>
      </c>
      <c r="D495">
        <v>144578511</v>
      </c>
      <c r="E495" t="s">
        <v>315</v>
      </c>
      <c r="F495" t="s">
        <v>185</v>
      </c>
      <c r="G495" t="s">
        <v>192</v>
      </c>
      <c r="H495" s="39" t="s">
        <v>316</v>
      </c>
      <c r="I495" t="s">
        <v>487</v>
      </c>
      <c r="J495">
        <v>3</v>
      </c>
      <c r="K495" t="s">
        <v>156</v>
      </c>
      <c r="L495" t="s">
        <v>482</v>
      </c>
      <c r="N495">
        <v>18</v>
      </c>
      <c r="O495">
        <v>1</v>
      </c>
      <c r="P495">
        <v>0</v>
      </c>
      <c r="Q495">
        <v>125139869</v>
      </c>
      <c r="R495">
        <v>2098</v>
      </c>
      <c r="S495" t="s">
        <v>317</v>
      </c>
      <c r="T495">
        <f>MATCH(D495,Отчет!$D:$D,0)</f>
        <v>109</v>
      </c>
    </row>
    <row r="496" spans="1:20" ht="12.75">
      <c r="A496">
        <v>141918433</v>
      </c>
      <c r="B496">
        <v>5</v>
      </c>
      <c r="C496" t="s">
        <v>150</v>
      </c>
      <c r="D496">
        <v>136306548</v>
      </c>
      <c r="E496" t="s">
        <v>371</v>
      </c>
      <c r="F496" t="s">
        <v>372</v>
      </c>
      <c r="G496" t="s">
        <v>373</v>
      </c>
      <c r="H496" s="39" t="s">
        <v>374</v>
      </c>
      <c r="I496" t="s">
        <v>487</v>
      </c>
      <c r="J496">
        <v>3</v>
      </c>
      <c r="K496" t="s">
        <v>156</v>
      </c>
      <c r="L496" t="s">
        <v>482</v>
      </c>
      <c r="N496">
        <v>15</v>
      </c>
      <c r="O496">
        <v>1</v>
      </c>
      <c r="P496">
        <v>0</v>
      </c>
      <c r="Q496">
        <v>125139869</v>
      </c>
      <c r="R496">
        <v>2098</v>
      </c>
      <c r="S496" t="s">
        <v>317</v>
      </c>
      <c r="T496">
        <f>MATCH(D496,Отчет!$D:$D,0)</f>
        <v>128</v>
      </c>
    </row>
    <row r="497" spans="1:20" ht="12.75">
      <c r="A497">
        <v>141915676</v>
      </c>
      <c r="B497">
        <v>8</v>
      </c>
      <c r="C497" t="s">
        <v>150</v>
      </c>
      <c r="D497">
        <v>136307412</v>
      </c>
      <c r="E497" t="s">
        <v>418</v>
      </c>
      <c r="F497" t="s">
        <v>222</v>
      </c>
      <c r="G497" t="s">
        <v>237</v>
      </c>
      <c r="H497" s="39" t="s">
        <v>473</v>
      </c>
      <c r="I497" t="s">
        <v>488</v>
      </c>
      <c r="J497">
        <v>3</v>
      </c>
      <c r="K497" t="s">
        <v>156</v>
      </c>
      <c r="L497" t="s">
        <v>482</v>
      </c>
      <c r="N497">
        <v>24</v>
      </c>
      <c r="O497">
        <v>1</v>
      </c>
      <c r="P497">
        <v>0</v>
      </c>
      <c r="Q497">
        <v>125139869</v>
      </c>
      <c r="R497">
        <v>2098</v>
      </c>
      <c r="T497">
        <f>MATCH(D497,Отчет!$D:$D,0)</f>
        <v>74</v>
      </c>
    </row>
    <row r="498" spans="1:20" ht="12.75">
      <c r="A498">
        <v>141915928</v>
      </c>
      <c r="B498">
        <v>9</v>
      </c>
      <c r="C498" t="s">
        <v>158</v>
      </c>
      <c r="D498">
        <v>136309540</v>
      </c>
      <c r="E498" t="s">
        <v>476</v>
      </c>
      <c r="F498" t="s">
        <v>477</v>
      </c>
      <c r="G498" t="s">
        <v>192</v>
      </c>
      <c r="H498" s="39" t="s">
        <v>478</v>
      </c>
      <c r="I498" t="s">
        <v>488</v>
      </c>
      <c r="J498">
        <v>3</v>
      </c>
      <c r="K498" t="s">
        <v>156</v>
      </c>
      <c r="L498" t="s">
        <v>482</v>
      </c>
      <c r="N498">
        <v>27</v>
      </c>
      <c r="O498">
        <v>1</v>
      </c>
      <c r="P498">
        <v>0</v>
      </c>
      <c r="Q498">
        <v>125139869</v>
      </c>
      <c r="R498">
        <v>2098</v>
      </c>
      <c r="T498">
        <f>MATCH(D498,Отчет!$D:$D,0)</f>
        <v>113</v>
      </c>
    </row>
    <row r="499" spans="1:20" ht="12.75">
      <c r="A499">
        <v>141915689</v>
      </c>
      <c r="B499">
        <v>9</v>
      </c>
      <c r="C499" t="s">
        <v>183</v>
      </c>
      <c r="D499">
        <v>136200955</v>
      </c>
      <c r="E499" t="s">
        <v>479</v>
      </c>
      <c r="F499" t="s">
        <v>152</v>
      </c>
      <c r="G499" t="s">
        <v>192</v>
      </c>
      <c r="H499" s="39" t="s">
        <v>480</v>
      </c>
      <c r="I499" t="s">
        <v>488</v>
      </c>
      <c r="J499">
        <v>3</v>
      </c>
      <c r="K499" t="s">
        <v>156</v>
      </c>
      <c r="L499" t="s">
        <v>482</v>
      </c>
      <c r="N499">
        <v>27</v>
      </c>
      <c r="O499">
        <v>1</v>
      </c>
      <c r="P499">
        <v>1</v>
      </c>
      <c r="Q499">
        <v>125139869</v>
      </c>
      <c r="R499">
        <v>2098</v>
      </c>
      <c r="T499">
        <f>MATCH(D499,Отчет!$D:$D,0)</f>
        <v>89</v>
      </c>
    </row>
    <row r="500" spans="1:20" ht="12.75">
      <c r="A500">
        <v>141915769</v>
      </c>
      <c r="B500">
        <v>8</v>
      </c>
      <c r="C500" t="s">
        <v>150</v>
      </c>
      <c r="D500">
        <v>136234346</v>
      </c>
      <c r="E500" t="s">
        <v>151</v>
      </c>
      <c r="F500" t="s">
        <v>152</v>
      </c>
      <c r="G500" t="s">
        <v>153</v>
      </c>
      <c r="H500" s="39" t="s">
        <v>154</v>
      </c>
      <c r="I500" t="s">
        <v>488</v>
      </c>
      <c r="J500">
        <v>3</v>
      </c>
      <c r="K500" t="s">
        <v>156</v>
      </c>
      <c r="L500" t="s">
        <v>482</v>
      </c>
      <c r="N500">
        <v>24</v>
      </c>
      <c r="O500">
        <v>1</v>
      </c>
      <c r="P500">
        <v>1</v>
      </c>
      <c r="Q500">
        <v>125139869</v>
      </c>
      <c r="R500">
        <v>2098</v>
      </c>
      <c r="T500">
        <f>MATCH(D500,Отчет!$D:$D,0)</f>
        <v>106</v>
      </c>
    </row>
    <row r="501" spans="1:20" ht="12.75">
      <c r="A501">
        <v>141915965</v>
      </c>
      <c r="B501">
        <v>9</v>
      </c>
      <c r="C501" t="s">
        <v>158</v>
      </c>
      <c r="D501">
        <v>136235471</v>
      </c>
      <c r="E501" t="s">
        <v>159</v>
      </c>
      <c r="F501" t="s">
        <v>160</v>
      </c>
      <c r="G501" t="s">
        <v>161</v>
      </c>
      <c r="H501" s="39" t="s">
        <v>162</v>
      </c>
      <c r="I501" t="s">
        <v>488</v>
      </c>
      <c r="J501">
        <v>3</v>
      </c>
      <c r="K501" t="s">
        <v>156</v>
      </c>
      <c r="L501" t="s">
        <v>482</v>
      </c>
      <c r="N501">
        <v>27</v>
      </c>
      <c r="O501">
        <v>1</v>
      </c>
      <c r="P501">
        <v>1</v>
      </c>
      <c r="Q501">
        <v>125139869</v>
      </c>
      <c r="R501">
        <v>2098</v>
      </c>
      <c r="T501">
        <f>MATCH(D501,Отчет!$D:$D,0)</f>
        <v>117</v>
      </c>
    </row>
    <row r="502" spans="1:20" ht="12.75">
      <c r="A502">
        <v>141915961</v>
      </c>
      <c r="B502">
        <v>9</v>
      </c>
      <c r="C502" t="s">
        <v>158</v>
      </c>
      <c r="D502">
        <v>136235510</v>
      </c>
      <c r="E502" t="s">
        <v>163</v>
      </c>
      <c r="F502" t="s">
        <v>164</v>
      </c>
      <c r="G502" t="s">
        <v>165</v>
      </c>
      <c r="H502" s="39" t="s">
        <v>166</v>
      </c>
      <c r="I502" t="s">
        <v>488</v>
      </c>
      <c r="J502">
        <v>3</v>
      </c>
      <c r="K502" t="s">
        <v>156</v>
      </c>
      <c r="L502" t="s">
        <v>482</v>
      </c>
      <c r="N502">
        <v>27</v>
      </c>
      <c r="O502">
        <v>1</v>
      </c>
      <c r="P502">
        <v>1</v>
      </c>
      <c r="Q502">
        <v>125139869</v>
      </c>
      <c r="R502">
        <v>2098</v>
      </c>
      <c r="T502">
        <f>MATCH(D502,Отчет!$D:$D,0)</f>
        <v>14</v>
      </c>
    </row>
    <row r="503" spans="1:20" ht="12.75">
      <c r="A503">
        <v>141916046</v>
      </c>
      <c r="B503">
        <v>8</v>
      </c>
      <c r="C503" t="s">
        <v>167</v>
      </c>
      <c r="D503">
        <v>136235548</v>
      </c>
      <c r="E503" t="s">
        <v>168</v>
      </c>
      <c r="F503" t="s">
        <v>169</v>
      </c>
      <c r="G503" t="s">
        <v>170</v>
      </c>
      <c r="H503" s="39" t="s">
        <v>171</v>
      </c>
      <c r="I503" t="s">
        <v>488</v>
      </c>
      <c r="J503">
        <v>3</v>
      </c>
      <c r="K503" t="s">
        <v>156</v>
      </c>
      <c r="L503" t="s">
        <v>482</v>
      </c>
      <c r="N503">
        <v>24</v>
      </c>
      <c r="O503">
        <v>1</v>
      </c>
      <c r="P503">
        <v>1</v>
      </c>
      <c r="Q503">
        <v>125139869</v>
      </c>
      <c r="R503">
        <v>2098</v>
      </c>
      <c r="T503">
        <f>MATCH(D503,Отчет!$D:$D,0)</f>
        <v>44</v>
      </c>
    </row>
    <row r="504" spans="1:20" ht="12.75">
      <c r="A504">
        <v>141916117</v>
      </c>
      <c r="B504">
        <v>9</v>
      </c>
      <c r="C504" t="s">
        <v>167</v>
      </c>
      <c r="D504">
        <v>136184164</v>
      </c>
      <c r="E504" t="s">
        <v>172</v>
      </c>
      <c r="F504" t="s">
        <v>160</v>
      </c>
      <c r="G504" t="s">
        <v>173</v>
      </c>
      <c r="H504" s="39" t="s">
        <v>174</v>
      </c>
      <c r="I504" t="s">
        <v>488</v>
      </c>
      <c r="J504">
        <v>3</v>
      </c>
      <c r="K504" t="s">
        <v>156</v>
      </c>
      <c r="L504" t="s">
        <v>482</v>
      </c>
      <c r="N504">
        <v>27</v>
      </c>
      <c r="O504">
        <v>1</v>
      </c>
      <c r="P504">
        <v>1</v>
      </c>
      <c r="Q504">
        <v>125139869</v>
      </c>
      <c r="R504">
        <v>2098</v>
      </c>
      <c r="T504">
        <f>MATCH(D504,Отчет!$D:$D,0)</f>
        <v>31</v>
      </c>
    </row>
    <row r="505" spans="1:20" ht="12.75">
      <c r="A505">
        <v>141915729</v>
      </c>
      <c r="B505">
        <v>9</v>
      </c>
      <c r="C505" t="s">
        <v>183</v>
      </c>
      <c r="D505">
        <v>136186757</v>
      </c>
      <c r="E505" t="s">
        <v>327</v>
      </c>
      <c r="F505" t="s">
        <v>328</v>
      </c>
      <c r="G505" t="s">
        <v>209</v>
      </c>
      <c r="H505" s="39" t="s">
        <v>329</v>
      </c>
      <c r="I505" t="s">
        <v>488</v>
      </c>
      <c r="J505">
        <v>3</v>
      </c>
      <c r="K505" t="s">
        <v>156</v>
      </c>
      <c r="L505" t="s">
        <v>482</v>
      </c>
      <c r="N505">
        <v>27</v>
      </c>
      <c r="O505">
        <v>1</v>
      </c>
      <c r="P505">
        <v>1</v>
      </c>
      <c r="Q505">
        <v>125139869</v>
      </c>
      <c r="R505">
        <v>2098</v>
      </c>
      <c r="T505">
        <f>MATCH(D505,Отчет!$D:$D,0)</f>
        <v>78</v>
      </c>
    </row>
    <row r="506" spans="1:20" ht="12.75">
      <c r="A506">
        <v>141915801</v>
      </c>
      <c r="B506">
        <v>8</v>
      </c>
      <c r="C506" t="s">
        <v>150</v>
      </c>
      <c r="D506">
        <v>136194348</v>
      </c>
      <c r="E506" t="s">
        <v>330</v>
      </c>
      <c r="F506" t="s">
        <v>169</v>
      </c>
      <c r="G506" t="s">
        <v>199</v>
      </c>
      <c r="H506" s="39" t="s">
        <v>331</v>
      </c>
      <c r="I506" t="s">
        <v>488</v>
      </c>
      <c r="J506">
        <v>3</v>
      </c>
      <c r="K506" t="s">
        <v>156</v>
      </c>
      <c r="L506" t="s">
        <v>482</v>
      </c>
      <c r="N506">
        <v>24</v>
      </c>
      <c r="O506">
        <v>1</v>
      </c>
      <c r="P506">
        <v>1</v>
      </c>
      <c r="Q506">
        <v>125139869</v>
      </c>
      <c r="R506">
        <v>2098</v>
      </c>
      <c r="T506">
        <f>MATCH(D506,Отчет!$D:$D,0)</f>
        <v>50</v>
      </c>
    </row>
    <row r="507" spans="1:20" ht="12.75">
      <c r="A507">
        <v>141916062</v>
      </c>
      <c r="B507">
        <v>9</v>
      </c>
      <c r="C507" t="s">
        <v>167</v>
      </c>
      <c r="D507">
        <v>136200634</v>
      </c>
      <c r="E507" t="s">
        <v>332</v>
      </c>
      <c r="F507" t="s">
        <v>226</v>
      </c>
      <c r="G507" t="s">
        <v>333</v>
      </c>
      <c r="H507" s="39" t="s">
        <v>334</v>
      </c>
      <c r="I507" t="s">
        <v>488</v>
      </c>
      <c r="J507">
        <v>3</v>
      </c>
      <c r="K507" t="s">
        <v>156</v>
      </c>
      <c r="L507" t="s">
        <v>482</v>
      </c>
      <c r="N507">
        <v>27</v>
      </c>
      <c r="O507">
        <v>1</v>
      </c>
      <c r="P507">
        <v>1</v>
      </c>
      <c r="Q507">
        <v>125139869</v>
      </c>
      <c r="R507">
        <v>2098</v>
      </c>
      <c r="T507">
        <f>MATCH(D507,Отчет!$D:$D,0)</f>
        <v>18</v>
      </c>
    </row>
    <row r="508" spans="1:20" ht="12.75">
      <c r="A508">
        <v>141916058</v>
      </c>
      <c r="B508">
        <v>9</v>
      </c>
      <c r="C508" t="s">
        <v>167</v>
      </c>
      <c r="D508">
        <v>136201223</v>
      </c>
      <c r="E508" t="s">
        <v>335</v>
      </c>
      <c r="F508" t="s">
        <v>336</v>
      </c>
      <c r="G508" t="s">
        <v>227</v>
      </c>
      <c r="H508" s="39" t="s">
        <v>337</v>
      </c>
      <c r="I508" t="s">
        <v>488</v>
      </c>
      <c r="J508">
        <v>3</v>
      </c>
      <c r="K508" t="s">
        <v>156</v>
      </c>
      <c r="L508" t="s">
        <v>482</v>
      </c>
      <c r="N508">
        <v>27</v>
      </c>
      <c r="O508">
        <v>1</v>
      </c>
      <c r="P508">
        <v>1</v>
      </c>
      <c r="Q508">
        <v>125139869</v>
      </c>
      <c r="R508">
        <v>2098</v>
      </c>
      <c r="T508">
        <f>MATCH(D508,Отчет!$D:$D,0)</f>
        <v>83</v>
      </c>
    </row>
    <row r="509" spans="1:20" ht="12.75">
      <c r="A509">
        <v>141915680</v>
      </c>
      <c r="B509">
        <v>8</v>
      </c>
      <c r="C509" t="s">
        <v>183</v>
      </c>
      <c r="D509">
        <v>136234938</v>
      </c>
      <c r="E509" t="s">
        <v>338</v>
      </c>
      <c r="F509" t="s">
        <v>339</v>
      </c>
      <c r="G509" t="s">
        <v>189</v>
      </c>
      <c r="H509" s="39" t="s">
        <v>340</v>
      </c>
      <c r="I509" t="s">
        <v>488</v>
      </c>
      <c r="J509">
        <v>3</v>
      </c>
      <c r="K509" t="s">
        <v>156</v>
      </c>
      <c r="L509" t="s">
        <v>482</v>
      </c>
      <c r="N509">
        <v>24</v>
      </c>
      <c r="O509">
        <v>1</v>
      </c>
      <c r="P509">
        <v>1</v>
      </c>
      <c r="Q509">
        <v>125139869</v>
      </c>
      <c r="R509">
        <v>2098</v>
      </c>
      <c r="T509">
        <f>MATCH(D509,Отчет!$D:$D,0)</f>
        <v>82</v>
      </c>
    </row>
    <row r="510" spans="1:20" ht="12.75">
      <c r="A510">
        <v>141915923</v>
      </c>
      <c r="B510">
        <v>9</v>
      </c>
      <c r="C510" t="s">
        <v>175</v>
      </c>
      <c r="D510">
        <v>136305570</v>
      </c>
      <c r="E510" t="s">
        <v>341</v>
      </c>
      <c r="F510" t="s">
        <v>285</v>
      </c>
      <c r="G510" t="s">
        <v>189</v>
      </c>
      <c r="H510" s="39" t="s">
        <v>342</v>
      </c>
      <c r="I510" t="s">
        <v>488</v>
      </c>
      <c r="J510">
        <v>3</v>
      </c>
      <c r="K510" t="s">
        <v>156</v>
      </c>
      <c r="L510" t="s">
        <v>482</v>
      </c>
      <c r="N510">
        <v>27</v>
      </c>
      <c r="O510">
        <v>1</v>
      </c>
      <c r="P510">
        <v>0</v>
      </c>
      <c r="Q510">
        <v>125139869</v>
      </c>
      <c r="R510">
        <v>2098</v>
      </c>
      <c r="T510">
        <f>MATCH(D510,Отчет!$D:$D,0)</f>
        <v>85</v>
      </c>
    </row>
    <row r="511" spans="1:20" ht="12.75">
      <c r="A511">
        <v>141916113</v>
      </c>
      <c r="B511">
        <v>9</v>
      </c>
      <c r="C511" t="s">
        <v>167</v>
      </c>
      <c r="D511">
        <v>136305613</v>
      </c>
      <c r="E511" t="s">
        <v>343</v>
      </c>
      <c r="F511" t="s">
        <v>344</v>
      </c>
      <c r="G511" t="s">
        <v>313</v>
      </c>
      <c r="H511" s="39" t="s">
        <v>345</v>
      </c>
      <c r="I511" t="s">
        <v>488</v>
      </c>
      <c r="J511">
        <v>3</v>
      </c>
      <c r="K511" t="s">
        <v>156</v>
      </c>
      <c r="L511" t="s">
        <v>482</v>
      </c>
      <c r="N511">
        <v>27</v>
      </c>
      <c r="O511">
        <v>1</v>
      </c>
      <c r="P511">
        <v>0</v>
      </c>
      <c r="Q511">
        <v>125139869</v>
      </c>
      <c r="R511">
        <v>2098</v>
      </c>
      <c r="T511">
        <f>MATCH(D511,Отчет!$D:$D,0)</f>
        <v>59</v>
      </c>
    </row>
    <row r="512" spans="1:20" ht="12.75">
      <c r="A512">
        <v>141915745</v>
      </c>
      <c r="B512">
        <v>9</v>
      </c>
      <c r="C512" t="s">
        <v>183</v>
      </c>
      <c r="D512">
        <v>136305653</v>
      </c>
      <c r="E512" t="s">
        <v>346</v>
      </c>
      <c r="F512" t="s">
        <v>336</v>
      </c>
      <c r="G512" t="s">
        <v>192</v>
      </c>
      <c r="H512" s="39" t="s">
        <v>347</v>
      </c>
      <c r="I512" t="s">
        <v>488</v>
      </c>
      <c r="J512">
        <v>3</v>
      </c>
      <c r="K512" t="s">
        <v>156</v>
      </c>
      <c r="L512" t="s">
        <v>482</v>
      </c>
      <c r="N512">
        <v>27</v>
      </c>
      <c r="O512">
        <v>1</v>
      </c>
      <c r="P512">
        <v>0</v>
      </c>
      <c r="Q512">
        <v>125139869</v>
      </c>
      <c r="R512">
        <v>2098</v>
      </c>
      <c r="T512">
        <f>MATCH(D512,Отчет!$D:$D,0)</f>
        <v>55</v>
      </c>
    </row>
    <row r="513" spans="1:20" ht="12.75">
      <c r="A513">
        <v>141915912</v>
      </c>
      <c r="B513">
        <v>9</v>
      </c>
      <c r="C513" t="s">
        <v>175</v>
      </c>
      <c r="D513">
        <v>136305716</v>
      </c>
      <c r="E513" t="s">
        <v>350</v>
      </c>
      <c r="F513" t="s">
        <v>351</v>
      </c>
      <c r="G513" t="s">
        <v>352</v>
      </c>
      <c r="H513" s="39" t="s">
        <v>353</v>
      </c>
      <c r="I513" t="s">
        <v>488</v>
      </c>
      <c r="J513">
        <v>3</v>
      </c>
      <c r="K513" t="s">
        <v>156</v>
      </c>
      <c r="L513" t="s">
        <v>482</v>
      </c>
      <c r="N513">
        <v>27</v>
      </c>
      <c r="O513">
        <v>1</v>
      </c>
      <c r="P513">
        <v>0</v>
      </c>
      <c r="Q513">
        <v>125139869</v>
      </c>
      <c r="R513">
        <v>2098</v>
      </c>
      <c r="T513">
        <f>MATCH(D513,Отчет!$D:$D,0)</f>
        <v>88</v>
      </c>
    </row>
    <row r="514" spans="1:20" ht="12.75">
      <c r="A514">
        <v>141915905</v>
      </c>
      <c r="B514">
        <v>8</v>
      </c>
      <c r="C514" t="s">
        <v>175</v>
      </c>
      <c r="D514">
        <v>136305756</v>
      </c>
      <c r="E514" t="s">
        <v>354</v>
      </c>
      <c r="F514" t="s">
        <v>355</v>
      </c>
      <c r="G514" t="s">
        <v>313</v>
      </c>
      <c r="H514" s="39" t="s">
        <v>356</v>
      </c>
      <c r="I514" t="s">
        <v>488</v>
      </c>
      <c r="J514">
        <v>3</v>
      </c>
      <c r="K514" t="s">
        <v>156</v>
      </c>
      <c r="L514" t="s">
        <v>482</v>
      </c>
      <c r="N514">
        <v>24</v>
      </c>
      <c r="O514">
        <v>1</v>
      </c>
      <c r="P514">
        <v>0</v>
      </c>
      <c r="Q514">
        <v>125139869</v>
      </c>
      <c r="R514">
        <v>2098</v>
      </c>
      <c r="T514">
        <f>MATCH(D514,Отчет!$D:$D,0)</f>
        <v>111</v>
      </c>
    </row>
    <row r="515" spans="1:20" ht="12.75">
      <c r="A515">
        <v>141916095</v>
      </c>
      <c r="B515">
        <v>9</v>
      </c>
      <c r="C515" t="s">
        <v>167</v>
      </c>
      <c r="D515">
        <v>136305788</v>
      </c>
      <c r="E515" t="s">
        <v>357</v>
      </c>
      <c r="F515" t="s">
        <v>249</v>
      </c>
      <c r="G515" t="s">
        <v>173</v>
      </c>
      <c r="H515" s="39" t="s">
        <v>358</v>
      </c>
      <c r="I515" t="s">
        <v>488</v>
      </c>
      <c r="J515">
        <v>3</v>
      </c>
      <c r="K515" t="s">
        <v>156</v>
      </c>
      <c r="L515" t="s">
        <v>482</v>
      </c>
      <c r="N515">
        <v>27</v>
      </c>
      <c r="O515">
        <v>1</v>
      </c>
      <c r="P515">
        <v>0</v>
      </c>
      <c r="Q515">
        <v>125139869</v>
      </c>
      <c r="R515">
        <v>2098</v>
      </c>
      <c r="T515">
        <f>MATCH(D515,Отчет!$D:$D,0)</f>
        <v>19</v>
      </c>
    </row>
    <row r="516" spans="1:20" ht="12.75">
      <c r="A516">
        <v>141915899</v>
      </c>
      <c r="B516">
        <v>9</v>
      </c>
      <c r="C516" t="s">
        <v>175</v>
      </c>
      <c r="D516">
        <v>136305842</v>
      </c>
      <c r="E516" t="s">
        <v>359</v>
      </c>
      <c r="F516" t="s">
        <v>169</v>
      </c>
      <c r="G516" t="s">
        <v>227</v>
      </c>
      <c r="H516" s="39" t="s">
        <v>360</v>
      </c>
      <c r="I516" t="s">
        <v>488</v>
      </c>
      <c r="J516">
        <v>3</v>
      </c>
      <c r="K516" t="s">
        <v>156</v>
      </c>
      <c r="L516" t="s">
        <v>482</v>
      </c>
      <c r="N516">
        <v>27</v>
      </c>
      <c r="O516">
        <v>1</v>
      </c>
      <c r="P516">
        <v>0</v>
      </c>
      <c r="Q516">
        <v>125139869</v>
      </c>
      <c r="R516">
        <v>2098</v>
      </c>
      <c r="T516">
        <f>MATCH(D516,Отчет!$D:$D,0)</f>
        <v>98</v>
      </c>
    </row>
    <row r="517" spans="1:20" ht="12.75">
      <c r="A517">
        <v>141915894</v>
      </c>
      <c r="B517">
        <v>8</v>
      </c>
      <c r="C517" t="s">
        <v>175</v>
      </c>
      <c r="D517">
        <v>136305902</v>
      </c>
      <c r="E517" t="s">
        <v>361</v>
      </c>
      <c r="F517" t="s">
        <v>177</v>
      </c>
      <c r="G517" t="s">
        <v>313</v>
      </c>
      <c r="H517" s="39" t="s">
        <v>362</v>
      </c>
      <c r="I517" t="s">
        <v>488</v>
      </c>
      <c r="J517">
        <v>3</v>
      </c>
      <c r="K517" t="s">
        <v>156</v>
      </c>
      <c r="L517" t="s">
        <v>482</v>
      </c>
      <c r="N517">
        <v>24</v>
      </c>
      <c r="O517">
        <v>1</v>
      </c>
      <c r="P517">
        <v>0</v>
      </c>
      <c r="Q517">
        <v>125139869</v>
      </c>
      <c r="R517">
        <v>2098</v>
      </c>
      <c r="T517">
        <f>MATCH(D517,Отчет!$D:$D,0)</f>
        <v>107</v>
      </c>
    </row>
    <row r="518" spans="1:20" ht="12.75">
      <c r="A518">
        <v>141916086</v>
      </c>
      <c r="B518">
        <v>9</v>
      </c>
      <c r="C518" t="s">
        <v>167</v>
      </c>
      <c r="D518">
        <v>136305942</v>
      </c>
      <c r="E518" t="s">
        <v>363</v>
      </c>
      <c r="F518" t="s">
        <v>240</v>
      </c>
      <c r="G518" t="s">
        <v>189</v>
      </c>
      <c r="H518" s="39" t="s">
        <v>364</v>
      </c>
      <c r="I518" t="s">
        <v>488</v>
      </c>
      <c r="J518">
        <v>3</v>
      </c>
      <c r="K518" t="s">
        <v>156</v>
      </c>
      <c r="L518" t="s">
        <v>482</v>
      </c>
      <c r="N518">
        <v>27</v>
      </c>
      <c r="O518">
        <v>1</v>
      </c>
      <c r="P518">
        <v>0</v>
      </c>
      <c r="Q518">
        <v>125139869</v>
      </c>
      <c r="R518">
        <v>2098</v>
      </c>
      <c r="T518">
        <f>MATCH(D518,Отчет!$D:$D,0)</f>
        <v>23</v>
      </c>
    </row>
    <row r="519" spans="1:20" ht="12.75">
      <c r="A519">
        <v>141915863</v>
      </c>
      <c r="B519">
        <v>9</v>
      </c>
      <c r="C519" t="s">
        <v>175</v>
      </c>
      <c r="D519">
        <v>136306634</v>
      </c>
      <c r="E519" t="s">
        <v>375</v>
      </c>
      <c r="F519" t="s">
        <v>295</v>
      </c>
      <c r="G519" t="s">
        <v>212</v>
      </c>
      <c r="H519" s="39" t="s">
        <v>376</v>
      </c>
      <c r="I519" t="s">
        <v>488</v>
      </c>
      <c r="J519">
        <v>3</v>
      </c>
      <c r="K519" t="s">
        <v>156</v>
      </c>
      <c r="L519" t="s">
        <v>482</v>
      </c>
      <c r="N519">
        <v>27</v>
      </c>
      <c r="O519">
        <v>1</v>
      </c>
      <c r="P519">
        <v>0</v>
      </c>
      <c r="Q519">
        <v>125139869</v>
      </c>
      <c r="R519">
        <v>2098</v>
      </c>
      <c r="T519">
        <f>MATCH(D519,Отчет!$D:$D,0)</f>
        <v>76</v>
      </c>
    </row>
    <row r="520" spans="1:20" ht="12.75">
      <c r="A520">
        <v>141915867</v>
      </c>
      <c r="B520">
        <v>9</v>
      </c>
      <c r="C520" t="s">
        <v>175</v>
      </c>
      <c r="D520">
        <v>136306689</v>
      </c>
      <c r="E520" t="s">
        <v>377</v>
      </c>
      <c r="F520" t="s">
        <v>295</v>
      </c>
      <c r="G520" t="s">
        <v>153</v>
      </c>
      <c r="H520" s="39" t="s">
        <v>378</v>
      </c>
      <c r="I520" t="s">
        <v>488</v>
      </c>
      <c r="J520">
        <v>3</v>
      </c>
      <c r="K520" t="s">
        <v>156</v>
      </c>
      <c r="L520" t="s">
        <v>482</v>
      </c>
      <c r="N520">
        <v>27</v>
      </c>
      <c r="O520">
        <v>1</v>
      </c>
      <c r="P520">
        <v>0</v>
      </c>
      <c r="Q520">
        <v>125139869</v>
      </c>
      <c r="R520">
        <v>2098</v>
      </c>
      <c r="T520">
        <f>MATCH(D520,Отчет!$D:$D,0)</f>
        <v>48</v>
      </c>
    </row>
    <row r="521" spans="1:20" ht="12.75">
      <c r="A521">
        <v>141915846</v>
      </c>
      <c r="B521">
        <v>9</v>
      </c>
      <c r="C521" t="s">
        <v>175</v>
      </c>
      <c r="D521">
        <v>136306831</v>
      </c>
      <c r="E521" t="s">
        <v>383</v>
      </c>
      <c r="F521" t="s">
        <v>372</v>
      </c>
      <c r="G521" t="s">
        <v>253</v>
      </c>
      <c r="H521" s="39" t="s">
        <v>384</v>
      </c>
      <c r="I521" t="s">
        <v>488</v>
      </c>
      <c r="J521">
        <v>3</v>
      </c>
      <c r="K521" t="s">
        <v>156</v>
      </c>
      <c r="L521" t="s">
        <v>482</v>
      </c>
      <c r="N521">
        <v>27</v>
      </c>
      <c r="O521">
        <v>1</v>
      </c>
      <c r="P521">
        <v>0</v>
      </c>
      <c r="Q521">
        <v>125139869</v>
      </c>
      <c r="R521">
        <v>2098</v>
      </c>
      <c r="T521">
        <f>MATCH(D521,Отчет!$D:$D,0)</f>
        <v>92</v>
      </c>
    </row>
    <row r="522" spans="1:20" ht="12.75">
      <c r="A522">
        <v>141915842</v>
      </c>
      <c r="B522">
        <v>8</v>
      </c>
      <c r="C522" t="s">
        <v>175</v>
      </c>
      <c r="D522">
        <v>136306918</v>
      </c>
      <c r="E522" t="s">
        <v>385</v>
      </c>
      <c r="F522" t="s">
        <v>323</v>
      </c>
      <c r="G522" t="s">
        <v>313</v>
      </c>
      <c r="H522" s="39" t="s">
        <v>386</v>
      </c>
      <c r="I522" t="s">
        <v>488</v>
      </c>
      <c r="J522">
        <v>3</v>
      </c>
      <c r="K522" t="s">
        <v>156</v>
      </c>
      <c r="L522" t="s">
        <v>482</v>
      </c>
      <c r="N522">
        <v>24</v>
      </c>
      <c r="O522">
        <v>1</v>
      </c>
      <c r="P522">
        <v>0</v>
      </c>
      <c r="Q522">
        <v>125139869</v>
      </c>
      <c r="R522">
        <v>2098</v>
      </c>
      <c r="T522">
        <f>MATCH(D522,Отчет!$D:$D,0)</f>
        <v>105</v>
      </c>
    </row>
    <row r="523" spans="1:20" ht="12.75">
      <c r="A523">
        <v>141916009</v>
      </c>
      <c r="B523">
        <v>8</v>
      </c>
      <c r="C523" t="s">
        <v>158</v>
      </c>
      <c r="D523">
        <v>136306973</v>
      </c>
      <c r="E523" t="s">
        <v>387</v>
      </c>
      <c r="F523" t="s">
        <v>388</v>
      </c>
      <c r="G523" t="s">
        <v>199</v>
      </c>
      <c r="H523" s="39" t="s">
        <v>389</v>
      </c>
      <c r="I523" t="s">
        <v>488</v>
      </c>
      <c r="J523">
        <v>3</v>
      </c>
      <c r="K523" t="s">
        <v>156</v>
      </c>
      <c r="L523" t="s">
        <v>482</v>
      </c>
      <c r="N523">
        <v>24</v>
      </c>
      <c r="O523">
        <v>1</v>
      </c>
      <c r="P523">
        <v>0</v>
      </c>
      <c r="Q523">
        <v>125139869</v>
      </c>
      <c r="R523">
        <v>2098</v>
      </c>
      <c r="T523">
        <f>MATCH(D523,Отчет!$D:$D,0)</f>
        <v>95</v>
      </c>
    </row>
    <row r="524" spans="1:20" ht="12.75">
      <c r="A524">
        <v>141916004</v>
      </c>
      <c r="B524">
        <v>9</v>
      </c>
      <c r="C524" t="s">
        <v>158</v>
      </c>
      <c r="D524">
        <v>136307020</v>
      </c>
      <c r="E524" t="s">
        <v>390</v>
      </c>
      <c r="F524" t="s">
        <v>391</v>
      </c>
      <c r="G524" t="s">
        <v>253</v>
      </c>
      <c r="H524" s="39" t="s">
        <v>392</v>
      </c>
      <c r="I524" t="s">
        <v>488</v>
      </c>
      <c r="J524">
        <v>3</v>
      </c>
      <c r="K524" t="s">
        <v>156</v>
      </c>
      <c r="L524" t="s">
        <v>482</v>
      </c>
      <c r="N524">
        <v>27</v>
      </c>
      <c r="O524">
        <v>1</v>
      </c>
      <c r="P524">
        <v>0</v>
      </c>
      <c r="Q524">
        <v>125139869</v>
      </c>
      <c r="R524">
        <v>2098</v>
      </c>
      <c r="T524">
        <f>MATCH(D524,Отчет!$D:$D,0)</f>
        <v>120</v>
      </c>
    </row>
    <row r="525" spans="1:20" ht="12.75">
      <c r="A525">
        <v>141916070</v>
      </c>
      <c r="B525">
        <v>9</v>
      </c>
      <c r="C525" t="s">
        <v>167</v>
      </c>
      <c r="D525">
        <v>136307084</v>
      </c>
      <c r="E525" t="s">
        <v>393</v>
      </c>
      <c r="F525" t="s">
        <v>394</v>
      </c>
      <c r="G525" t="s">
        <v>381</v>
      </c>
      <c r="H525" s="39" t="s">
        <v>395</v>
      </c>
      <c r="I525" t="s">
        <v>488</v>
      </c>
      <c r="J525">
        <v>3</v>
      </c>
      <c r="K525" t="s">
        <v>156</v>
      </c>
      <c r="L525" t="s">
        <v>482</v>
      </c>
      <c r="N525">
        <v>27</v>
      </c>
      <c r="O525">
        <v>1</v>
      </c>
      <c r="P525">
        <v>0</v>
      </c>
      <c r="Q525">
        <v>125139869</v>
      </c>
      <c r="R525">
        <v>2098</v>
      </c>
      <c r="T525">
        <f>MATCH(D525,Отчет!$D:$D,0)</f>
        <v>124</v>
      </c>
    </row>
    <row r="526" spans="1:20" ht="12.75">
      <c r="A526">
        <v>141915995</v>
      </c>
      <c r="B526">
        <v>9</v>
      </c>
      <c r="C526" t="s">
        <v>158</v>
      </c>
      <c r="D526">
        <v>136307140</v>
      </c>
      <c r="E526" t="s">
        <v>396</v>
      </c>
      <c r="F526" t="s">
        <v>397</v>
      </c>
      <c r="G526" t="s">
        <v>398</v>
      </c>
      <c r="H526" s="39" t="s">
        <v>399</v>
      </c>
      <c r="I526" t="s">
        <v>488</v>
      </c>
      <c r="J526">
        <v>3</v>
      </c>
      <c r="K526" t="s">
        <v>156</v>
      </c>
      <c r="L526" t="s">
        <v>482</v>
      </c>
      <c r="N526">
        <v>27</v>
      </c>
      <c r="O526">
        <v>1</v>
      </c>
      <c r="P526">
        <v>0</v>
      </c>
      <c r="Q526">
        <v>125139869</v>
      </c>
      <c r="R526">
        <v>2098</v>
      </c>
      <c r="T526">
        <f>MATCH(D526,Отчет!$D:$D,0)</f>
        <v>60</v>
      </c>
    </row>
    <row r="527" spans="1:20" ht="12.75">
      <c r="A527">
        <v>141915785</v>
      </c>
      <c r="B527">
        <v>8</v>
      </c>
      <c r="C527" t="s">
        <v>150</v>
      </c>
      <c r="D527">
        <v>136307196</v>
      </c>
      <c r="E527" t="s">
        <v>400</v>
      </c>
      <c r="F527" t="s">
        <v>355</v>
      </c>
      <c r="G527" t="s">
        <v>253</v>
      </c>
      <c r="H527" s="39" t="s">
        <v>401</v>
      </c>
      <c r="I527" t="s">
        <v>488</v>
      </c>
      <c r="J527">
        <v>3</v>
      </c>
      <c r="K527" t="s">
        <v>156</v>
      </c>
      <c r="L527" t="s">
        <v>482</v>
      </c>
      <c r="N527">
        <v>24</v>
      </c>
      <c r="O527">
        <v>1</v>
      </c>
      <c r="P527">
        <v>0</v>
      </c>
      <c r="Q527">
        <v>125139869</v>
      </c>
      <c r="R527">
        <v>2098</v>
      </c>
      <c r="T527">
        <f>MATCH(D527,Отчет!$D:$D,0)</f>
        <v>68</v>
      </c>
    </row>
    <row r="528" spans="1:20" ht="12.75">
      <c r="A528">
        <v>141915806</v>
      </c>
      <c r="B528">
        <v>8</v>
      </c>
      <c r="C528" t="s">
        <v>150</v>
      </c>
      <c r="D528">
        <v>136187427</v>
      </c>
      <c r="E528" t="s">
        <v>404</v>
      </c>
      <c r="F528" t="s">
        <v>185</v>
      </c>
      <c r="G528" t="s">
        <v>170</v>
      </c>
      <c r="H528" s="39" t="s">
        <v>405</v>
      </c>
      <c r="I528" t="s">
        <v>488</v>
      </c>
      <c r="J528">
        <v>3</v>
      </c>
      <c r="K528" t="s">
        <v>156</v>
      </c>
      <c r="L528" t="s">
        <v>482</v>
      </c>
      <c r="N528">
        <v>24</v>
      </c>
      <c r="O528">
        <v>1</v>
      </c>
      <c r="P528">
        <v>1</v>
      </c>
      <c r="Q528">
        <v>125139869</v>
      </c>
      <c r="R528">
        <v>2098</v>
      </c>
      <c r="T528">
        <f>MATCH(D528,Отчет!$D:$D,0)</f>
        <v>101</v>
      </c>
    </row>
    <row r="529" spans="1:20" ht="12.75">
      <c r="A529">
        <v>141915713</v>
      </c>
      <c r="B529">
        <v>8</v>
      </c>
      <c r="C529" t="s">
        <v>183</v>
      </c>
      <c r="D529">
        <v>136198489</v>
      </c>
      <c r="E529" t="s">
        <v>406</v>
      </c>
      <c r="F529" t="s">
        <v>215</v>
      </c>
      <c r="G529" t="s">
        <v>227</v>
      </c>
      <c r="H529" s="39" t="s">
        <v>407</v>
      </c>
      <c r="I529" t="s">
        <v>488</v>
      </c>
      <c r="J529">
        <v>3</v>
      </c>
      <c r="K529" t="s">
        <v>156</v>
      </c>
      <c r="L529" t="s">
        <v>482</v>
      </c>
      <c r="N529">
        <v>24</v>
      </c>
      <c r="O529">
        <v>1</v>
      </c>
      <c r="P529">
        <v>1</v>
      </c>
      <c r="Q529">
        <v>125139869</v>
      </c>
      <c r="R529">
        <v>2098</v>
      </c>
      <c r="T529">
        <f>MATCH(D529,Отчет!$D:$D,0)</f>
        <v>93</v>
      </c>
    </row>
    <row r="530" spans="1:20" ht="12.75">
      <c r="A530">
        <v>141916054</v>
      </c>
      <c r="B530">
        <v>9</v>
      </c>
      <c r="C530" t="s">
        <v>167</v>
      </c>
      <c r="D530">
        <v>136287126</v>
      </c>
      <c r="E530" t="s">
        <v>408</v>
      </c>
      <c r="F530" t="s">
        <v>215</v>
      </c>
      <c r="G530" t="s">
        <v>170</v>
      </c>
      <c r="H530" s="39" t="s">
        <v>409</v>
      </c>
      <c r="I530" t="s">
        <v>488</v>
      </c>
      <c r="J530">
        <v>3</v>
      </c>
      <c r="K530" t="s">
        <v>156</v>
      </c>
      <c r="L530" t="s">
        <v>482</v>
      </c>
      <c r="N530">
        <v>27</v>
      </c>
      <c r="O530">
        <v>1</v>
      </c>
      <c r="P530">
        <v>1</v>
      </c>
      <c r="Q530">
        <v>125139869</v>
      </c>
      <c r="R530">
        <v>2098</v>
      </c>
      <c r="T530">
        <f>MATCH(D530,Отчет!$D:$D,0)</f>
        <v>32</v>
      </c>
    </row>
    <row r="531" spans="1:20" ht="12.75">
      <c r="A531">
        <v>141915859</v>
      </c>
      <c r="B531">
        <v>9</v>
      </c>
      <c r="C531" t="s">
        <v>175</v>
      </c>
      <c r="D531">
        <v>136195088</v>
      </c>
      <c r="E531" t="s">
        <v>410</v>
      </c>
      <c r="F531" t="s">
        <v>215</v>
      </c>
      <c r="G531" t="s">
        <v>170</v>
      </c>
      <c r="H531" s="39" t="s">
        <v>411</v>
      </c>
      <c r="I531" t="s">
        <v>488</v>
      </c>
      <c r="J531">
        <v>3</v>
      </c>
      <c r="K531" t="s">
        <v>156</v>
      </c>
      <c r="L531" t="s">
        <v>482</v>
      </c>
      <c r="N531">
        <v>27</v>
      </c>
      <c r="O531">
        <v>1</v>
      </c>
      <c r="P531">
        <v>1</v>
      </c>
      <c r="Q531">
        <v>125139869</v>
      </c>
      <c r="R531">
        <v>2098</v>
      </c>
      <c r="T531">
        <f>MATCH(D531,Отчет!$D:$D,0)</f>
        <v>71</v>
      </c>
    </row>
    <row r="532" spans="1:20" ht="12.75">
      <c r="A532">
        <v>141915725</v>
      </c>
      <c r="B532">
        <v>9</v>
      </c>
      <c r="C532" t="s">
        <v>183</v>
      </c>
      <c r="D532">
        <v>136186860</v>
      </c>
      <c r="E532" t="s">
        <v>282</v>
      </c>
      <c r="F532" t="s">
        <v>222</v>
      </c>
      <c r="G532" t="s">
        <v>192</v>
      </c>
      <c r="H532" s="39" t="s">
        <v>283</v>
      </c>
      <c r="I532" t="s">
        <v>488</v>
      </c>
      <c r="J532">
        <v>3</v>
      </c>
      <c r="K532" t="s">
        <v>156</v>
      </c>
      <c r="L532" t="s">
        <v>482</v>
      </c>
      <c r="N532">
        <v>27</v>
      </c>
      <c r="O532">
        <v>1</v>
      </c>
      <c r="P532">
        <v>1</v>
      </c>
      <c r="Q532">
        <v>125139869</v>
      </c>
      <c r="R532">
        <v>2098</v>
      </c>
      <c r="T532">
        <f>MATCH(D532,Отчет!$D:$D,0)</f>
        <v>70</v>
      </c>
    </row>
    <row r="533" spans="1:20" ht="12.75">
      <c r="A533">
        <v>141916025</v>
      </c>
      <c r="B533">
        <v>9</v>
      </c>
      <c r="C533" t="s">
        <v>158</v>
      </c>
      <c r="D533">
        <v>136193909</v>
      </c>
      <c r="E533" t="s">
        <v>284</v>
      </c>
      <c r="F533" t="s">
        <v>285</v>
      </c>
      <c r="G533" t="s">
        <v>170</v>
      </c>
      <c r="H533" s="39" t="s">
        <v>286</v>
      </c>
      <c r="I533" t="s">
        <v>488</v>
      </c>
      <c r="J533">
        <v>3</v>
      </c>
      <c r="K533" t="s">
        <v>156</v>
      </c>
      <c r="L533" t="s">
        <v>482</v>
      </c>
      <c r="N533">
        <v>27</v>
      </c>
      <c r="O533">
        <v>1</v>
      </c>
      <c r="P533">
        <v>1</v>
      </c>
      <c r="Q533">
        <v>125139869</v>
      </c>
      <c r="R533">
        <v>2098</v>
      </c>
      <c r="T533">
        <f>MATCH(D533,Отчет!$D:$D,0)</f>
        <v>75</v>
      </c>
    </row>
    <row r="534" spans="1:20" ht="12.75">
      <c r="A534">
        <v>141915880</v>
      </c>
      <c r="B534">
        <v>9</v>
      </c>
      <c r="C534" t="s">
        <v>175</v>
      </c>
      <c r="D534">
        <v>136194080</v>
      </c>
      <c r="E534" t="s">
        <v>287</v>
      </c>
      <c r="F534" t="s">
        <v>249</v>
      </c>
      <c r="G534" t="s">
        <v>288</v>
      </c>
      <c r="H534" s="39" t="s">
        <v>289</v>
      </c>
      <c r="I534" t="s">
        <v>488</v>
      </c>
      <c r="J534">
        <v>3</v>
      </c>
      <c r="K534" t="s">
        <v>156</v>
      </c>
      <c r="L534" t="s">
        <v>482</v>
      </c>
      <c r="N534">
        <v>27</v>
      </c>
      <c r="O534">
        <v>1</v>
      </c>
      <c r="P534">
        <v>1</v>
      </c>
      <c r="Q534">
        <v>125139869</v>
      </c>
      <c r="R534">
        <v>2098</v>
      </c>
      <c r="T534">
        <f>MATCH(D534,Отчет!$D:$D,0)</f>
        <v>91</v>
      </c>
    </row>
    <row r="535" spans="1:20" ht="12.75">
      <c r="A535">
        <v>141915709</v>
      </c>
      <c r="B535">
        <v>8</v>
      </c>
      <c r="C535" t="s">
        <v>183</v>
      </c>
      <c r="D535">
        <v>136198802</v>
      </c>
      <c r="E535" t="s">
        <v>290</v>
      </c>
      <c r="F535" t="s">
        <v>240</v>
      </c>
      <c r="G535" t="s">
        <v>189</v>
      </c>
      <c r="H535" s="39" t="s">
        <v>291</v>
      </c>
      <c r="I535" t="s">
        <v>488</v>
      </c>
      <c r="J535">
        <v>3</v>
      </c>
      <c r="K535" t="s">
        <v>156</v>
      </c>
      <c r="L535" t="s">
        <v>482</v>
      </c>
      <c r="N535">
        <v>24</v>
      </c>
      <c r="O535">
        <v>1</v>
      </c>
      <c r="P535">
        <v>1</v>
      </c>
      <c r="Q535">
        <v>125139869</v>
      </c>
      <c r="R535">
        <v>2098</v>
      </c>
      <c r="T535">
        <f>MATCH(D535,Отчет!$D:$D,0)</f>
        <v>40</v>
      </c>
    </row>
    <row r="536" spans="1:20" ht="12.75">
      <c r="A536">
        <v>141915999</v>
      </c>
      <c r="B536">
        <v>9</v>
      </c>
      <c r="C536" t="s">
        <v>158</v>
      </c>
      <c r="D536">
        <v>136199774</v>
      </c>
      <c r="E536" t="s">
        <v>292</v>
      </c>
      <c r="F536" t="s">
        <v>188</v>
      </c>
      <c r="G536" t="s">
        <v>189</v>
      </c>
      <c r="H536" s="39" t="s">
        <v>293</v>
      </c>
      <c r="I536" t="s">
        <v>488</v>
      </c>
      <c r="J536">
        <v>3</v>
      </c>
      <c r="K536" t="s">
        <v>156</v>
      </c>
      <c r="L536" t="s">
        <v>482</v>
      </c>
      <c r="N536">
        <v>27</v>
      </c>
      <c r="O536">
        <v>1</v>
      </c>
      <c r="P536">
        <v>1</v>
      </c>
      <c r="Q536">
        <v>125139869</v>
      </c>
      <c r="R536">
        <v>2098</v>
      </c>
      <c r="T536">
        <f>MATCH(D536,Отчет!$D:$D,0)</f>
        <v>16</v>
      </c>
    </row>
    <row r="537" spans="1:20" ht="12.75">
      <c r="A537">
        <v>141915668</v>
      </c>
      <c r="B537">
        <v>9</v>
      </c>
      <c r="C537" t="s">
        <v>183</v>
      </c>
      <c r="D537">
        <v>136235974</v>
      </c>
      <c r="E537" t="s">
        <v>294</v>
      </c>
      <c r="F537" t="s">
        <v>295</v>
      </c>
      <c r="G537" t="s">
        <v>173</v>
      </c>
      <c r="H537" s="39" t="s">
        <v>296</v>
      </c>
      <c r="I537" t="s">
        <v>488</v>
      </c>
      <c r="J537">
        <v>3</v>
      </c>
      <c r="K537" t="s">
        <v>156</v>
      </c>
      <c r="L537" t="s">
        <v>482</v>
      </c>
      <c r="N537">
        <v>27</v>
      </c>
      <c r="O537">
        <v>1</v>
      </c>
      <c r="P537">
        <v>1</v>
      </c>
      <c r="Q537">
        <v>125139869</v>
      </c>
      <c r="R537">
        <v>2098</v>
      </c>
      <c r="T537">
        <f>MATCH(D537,Отчет!$D:$D,0)</f>
        <v>58</v>
      </c>
    </row>
    <row r="538" spans="1:20" ht="12.75">
      <c r="A538">
        <v>141915664</v>
      </c>
      <c r="B538">
        <v>9</v>
      </c>
      <c r="C538" t="s">
        <v>183</v>
      </c>
      <c r="D538">
        <v>136236090</v>
      </c>
      <c r="E538" t="s">
        <v>301</v>
      </c>
      <c r="F538" t="s">
        <v>164</v>
      </c>
      <c r="G538" t="s">
        <v>165</v>
      </c>
      <c r="H538" s="39" t="s">
        <v>302</v>
      </c>
      <c r="I538" t="s">
        <v>488</v>
      </c>
      <c r="J538">
        <v>3</v>
      </c>
      <c r="K538" t="s">
        <v>156</v>
      </c>
      <c r="L538" t="s">
        <v>482</v>
      </c>
      <c r="N538">
        <v>27</v>
      </c>
      <c r="O538">
        <v>1</v>
      </c>
      <c r="P538">
        <v>1</v>
      </c>
      <c r="Q538">
        <v>125139869</v>
      </c>
      <c r="R538">
        <v>2098</v>
      </c>
      <c r="T538">
        <f>MATCH(D538,Отчет!$D:$D,0)</f>
        <v>17</v>
      </c>
    </row>
    <row r="539" spans="1:20" ht="12.75">
      <c r="A539">
        <v>141915757</v>
      </c>
      <c r="B539">
        <v>9</v>
      </c>
      <c r="C539" t="s">
        <v>150</v>
      </c>
      <c r="D539">
        <v>136236128</v>
      </c>
      <c r="E539" t="s">
        <v>303</v>
      </c>
      <c r="F539" t="s">
        <v>240</v>
      </c>
      <c r="G539" t="s">
        <v>304</v>
      </c>
      <c r="H539" s="39" t="s">
        <v>305</v>
      </c>
      <c r="I539" t="s">
        <v>488</v>
      </c>
      <c r="J539">
        <v>3</v>
      </c>
      <c r="K539" t="s">
        <v>156</v>
      </c>
      <c r="L539" t="s">
        <v>482</v>
      </c>
      <c r="N539">
        <v>27</v>
      </c>
      <c r="O539">
        <v>1</v>
      </c>
      <c r="P539">
        <v>1</v>
      </c>
      <c r="Q539">
        <v>125139869</v>
      </c>
      <c r="R539">
        <v>2098</v>
      </c>
      <c r="T539">
        <f>MATCH(D539,Отчет!$D:$D,0)</f>
        <v>66</v>
      </c>
    </row>
    <row r="540" spans="1:20" ht="12.75">
      <c r="A540">
        <v>141915793</v>
      </c>
      <c r="B540">
        <v>9</v>
      </c>
      <c r="C540" t="s">
        <v>150</v>
      </c>
      <c r="D540">
        <v>137942064</v>
      </c>
      <c r="E540" t="s">
        <v>306</v>
      </c>
      <c r="F540" t="s">
        <v>249</v>
      </c>
      <c r="G540" t="s">
        <v>189</v>
      </c>
      <c r="H540" s="39" t="s">
        <v>307</v>
      </c>
      <c r="I540" t="s">
        <v>488</v>
      </c>
      <c r="J540">
        <v>3</v>
      </c>
      <c r="K540" t="s">
        <v>156</v>
      </c>
      <c r="L540" t="s">
        <v>482</v>
      </c>
      <c r="N540">
        <v>27</v>
      </c>
      <c r="O540">
        <v>1</v>
      </c>
      <c r="P540">
        <v>0</v>
      </c>
      <c r="Q540">
        <v>125139869</v>
      </c>
      <c r="R540">
        <v>2098</v>
      </c>
      <c r="T540">
        <f>MATCH(D540,Отчет!$D:$D,0)</f>
        <v>115</v>
      </c>
    </row>
    <row r="541" spans="1:20" ht="12.75">
      <c r="A541">
        <v>141915693</v>
      </c>
      <c r="B541">
        <v>7</v>
      </c>
      <c r="C541" t="s">
        <v>183</v>
      </c>
      <c r="D541">
        <v>137942108</v>
      </c>
      <c r="E541" t="s">
        <v>308</v>
      </c>
      <c r="F541" t="s">
        <v>208</v>
      </c>
      <c r="G541" t="s">
        <v>309</v>
      </c>
      <c r="H541" s="39" t="s">
        <v>310</v>
      </c>
      <c r="I541" t="s">
        <v>488</v>
      </c>
      <c r="J541">
        <v>3</v>
      </c>
      <c r="K541" t="s">
        <v>156</v>
      </c>
      <c r="L541" t="s">
        <v>482</v>
      </c>
      <c r="N541">
        <v>21</v>
      </c>
      <c r="O541">
        <v>1</v>
      </c>
      <c r="P541">
        <v>0</v>
      </c>
      <c r="Q541">
        <v>125139869</v>
      </c>
      <c r="R541">
        <v>2098</v>
      </c>
      <c r="T541">
        <f>MATCH(D541,Отчет!$D:$D,0)</f>
        <v>72</v>
      </c>
    </row>
    <row r="542" spans="1:20" ht="12.75">
      <c r="A542">
        <v>141915986</v>
      </c>
      <c r="B542">
        <v>9</v>
      </c>
      <c r="C542" t="s">
        <v>158</v>
      </c>
      <c r="D542">
        <v>137568625</v>
      </c>
      <c r="E542" t="s">
        <v>311</v>
      </c>
      <c r="F542" t="s">
        <v>312</v>
      </c>
      <c r="G542" t="s">
        <v>313</v>
      </c>
      <c r="H542" s="39" t="s">
        <v>314</v>
      </c>
      <c r="I542" t="s">
        <v>488</v>
      </c>
      <c r="J542">
        <v>3</v>
      </c>
      <c r="K542" t="s">
        <v>156</v>
      </c>
      <c r="L542" t="s">
        <v>482</v>
      </c>
      <c r="N542">
        <v>27</v>
      </c>
      <c r="O542">
        <v>1</v>
      </c>
      <c r="P542">
        <v>1</v>
      </c>
      <c r="Q542">
        <v>125139869</v>
      </c>
      <c r="R542">
        <v>2098</v>
      </c>
      <c r="T542">
        <f>MATCH(D542,Отчет!$D:$D,0)</f>
        <v>41</v>
      </c>
    </row>
    <row r="543" spans="1:20" ht="12.75">
      <c r="A543">
        <v>143626151</v>
      </c>
      <c r="B543">
        <v>8</v>
      </c>
      <c r="C543" t="s">
        <v>167</v>
      </c>
      <c r="D543">
        <v>143616675</v>
      </c>
      <c r="E543" t="s">
        <v>318</v>
      </c>
      <c r="F543" t="s">
        <v>319</v>
      </c>
      <c r="G543" t="s">
        <v>320</v>
      </c>
      <c r="H543" s="39" t="s">
        <v>321</v>
      </c>
      <c r="I543" t="s">
        <v>488</v>
      </c>
      <c r="J543">
        <v>3</v>
      </c>
      <c r="K543" t="s">
        <v>156</v>
      </c>
      <c r="L543" t="s">
        <v>482</v>
      </c>
      <c r="N543">
        <v>24</v>
      </c>
      <c r="O543">
        <v>1</v>
      </c>
      <c r="P543">
        <v>0</v>
      </c>
      <c r="Q543">
        <v>125139869</v>
      </c>
      <c r="R543">
        <v>2098</v>
      </c>
      <c r="T543">
        <f>MATCH(D543,Отчет!$D:$D,0)</f>
        <v>118</v>
      </c>
    </row>
    <row r="544" spans="1:20" ht="12.75">
      <c r="A544">
        <v>141915701</v>
      </c>
      <c r="B544">
        <v>8</v>
      </c>
      <c r="C544" t="s">
        <v>183</v>
      </c>
      <c r="D544">
        <v>136199684</v>
      </c>
      <c r="E544" t="s">
        <v>184</v>
      </c>
      <c r="F544" t="s">
        <v>185</v>
      </c>
      <c r="G544" t="s">
        <v>170</v>
      </c>
      <c r="H544" s="39" t="s">
        <v>186</v>
      </c>
      <c r="I544" t="s">
        <v>488</v>
      </c>
      <c r="J544">
        <v>3</v>
      </c>
      <c r="K544" t="s">
        <v>156</v>
      </c>
      <c r="L544" t="s">
        <v>482</v>
      </c>
      <c r="N544">
        <v>24</v>
      </c>
      <c r="O544">
        <v>1</v>
      </c>
      <c r="P544">
        <v>1</v>
      </c>
      <c r="Q544">
        <v>125139869</v>
      </c>
      <c r="R544">
        <v>2098</v>
      </c>
      <c r="T544">
        <f>MATCH(D544,Отчет!$D:$D,0)</f>
        <v>77</v>
      </c>
    </row>
    <row r="545" spans="1:20" ht="12.75">
      <c r="A545">
        <v>141915697</v>
      </c>
      <c r="B545">
        <v>8</v>
      </c>
      <c r="C545" t="s">
        <v>183</v>
      </c>
      <c r="D545">
        <v>136200324</v>
      </c>
      <c r="E545" t="s">
        <v>187</v>
      </c>
      <c r="F545" t="s">
        <v>188</v>
      </c>
      <c r="G545" t="s">
        <v>189</v>
      </c>
      <c r="H545" s="39" t="s">
        <v>190</v>
      </c>
      <c r="I545" t="s">
        <v>488</v>
      </c>
      <c r="J545">
        <v>3</v>
      </c>
      <c r="K545" t="s">
        <v>156</v>
      </c>
      <c r="L545" t="s">
        <v>482</v>
      </c>
      <c r="N545">
        <v>24</v>
      </c>
      <c r="O545">
        <v>1</v>
      </c>
      <c r="P545">
        <v>1</v>
      </c>
      <c r="Q545">
        <v>125139869</v>
      </c>
      <c r="R545">
        <v>2098</v>
      </c>
      <c r="T545">
        <f>MATCH(D545,Отчет!$D:$D,0)</f>
        <v>108</v>
      </c>
    </row>
    <row r="546" spans="1:20" ht="12.75">
      <c r="A546">
        <v>141916103</v>
      </c>
      <c r="B546">
        <v>8</v>
      </c>
      <c r="C546" t="s">
        <v>167</v>
      </c>
      <c r="D546">
        <v>136184538</v>
      </c>
      <c r="E546" t="s">
        <v>191</v>
      </c>
      <c r="F546" t="s">
        <v>169</v>
      </c>
      <c r="G546" t="s">
        <v>192</v>
      </c>
      <c r="H546" s="39" t="s">
        <v>193</v>
      </c>
      <c r="I546" t="s">
        <v>488</v>
      </c>
      <c r="J546">
        <v>3</v>
      </c>
      <c r="K546" t="s">
        <v>156</v>
      </c>
      <c r="L546" t="s">
        <v>482</v>
      </c>
      <c r="N546">
        <v>24</v>
      </c>
      <c r="O546">
        <v>1</v>
      </c>
      <c r="P546">
        <v>1</v>
      </c>
      <c r="Q546">
        <v>125139869</v>
      </c>
      <c r="R546">
        <v>2098</v>
      </c>
      <c r="T546">
        <f>MATCH(D546,Отчет!$D:$D,0)</f>
        <v>20</v>
      </c>
    </row>
    <row r="547" spans="1:20" ht="12.75">
      <c r="A547">
        <v>141915737</v>
      </c>
      <c r="B547">
        <v>9</v>
      </c>
      <c r="C547" t="s">
        <v>183</v>
      </c>
      <c r="D547">
        <v>136186047</v>
      </c>
      <c r="E547" t="s">
        <v>194</v>
      </c>
      <c r="F547" t="s">
        <v>195</v>
      </c>
      <c r="G547" t="s">
        <v>196</v>
      </c>
      <c r="H547" s="39" t="s">
        <v>197</v>
      </c>
      <c r="I547" t="s">
        <v>488</v>
      </c>
      <c r="J547">
        <v>3</v>
      </c>
      <c r="K547" t="s">
        <v>156</v>
      </c>
      <c r="L547" t="s">
        <v>482</v>
      </c>
      <c r="N547">
        <v>27</v>
      </c>
      <c r="O547">
        <v>1</v>
      </c>
      <c r="P547">
        <v>1</v>
      </c>
      <c r="Q547">
        <v>125139869</v>
      </c>
      <c r="R547">
        <v>2098</v>
      </c>
      <c r="T547">
        <f>MATCH(D547,Отчет!$D:$D,0)</f>
        <v>28</v>
      </c>
    </row>
    <row r="548" spans="1:20" ht="12.75">
      <c r="A548">
        <v>141915890</v>
      </c>
      <c r="B548">
        <v>9</v>
      </c>
      <c r="C548" t="s">
        <v>175</v>
      </c>
      <c r="D548">
        <v>136187633</v>
      </c>
      <c r="E548" t="s">
        <v>198</v>
      </c>
      <c r="F548" t="s">
        <v>185</v>
      </c>
      <c r="G548" t="s">
        <v>199</v>
      </c>
      <c r="H548" s="39" t="s">
        <v>200</v>
      </c>
      <c r="I548" t="s">
        <v>488</v>
      </c>
      <c r="J548">
        <v>3</v>
      </c>
      <c r="K548" t="s">
        <v>156</v>
      </c>
      <c r="L548" t="s">
        <v>482</v>
      </c>
      <c r="N548">
        <v>27</v>
      </c>
      <c r="O548">
        <v>1</v>
      </c>
      <c r="P548">
        <v>1</v>
      </c>
      <c r="Q548">
        <v>125139869</v>
      </c>
      <c r="R548">
        <v>2098</v>
      </c>
      <c r="T548">
        <f>MATCH(D548,Отчет!$D:$D,0)</f>
        <v>84</v>
      </c>
    </row>
    <row r="549" spans="1:20" ht="12.75">
      <c r="A549">
        <v>141916066</v>
      </c>
      <c r="B549">
        <v>9</v>
      </c>
      <c r="C549" t="s">
        <v>167</v>
      </c>
      <c r="D549">
        <v>136199929</v>
      </c>
      <c r="E549" t="s">
        <v>201</v>
      </c>
      <c r="F549" t="s">
        <v>202</v>
      </c>
      <c r="G549" t="s">
        <v>203</v>
      </c>
      <c r="H549" s="39" t="s">
        <v>204</v>
      </c>
      <c r="I549" t="s">
        <v>488</v>
      </c>
      <c r="J549">
        <v>3</v>
      </c>
      <c r="K549" t="s">
        <v>156</v>
      </c>
      <c r="L549" t="s">
        <v>482</v>
      </c>
      <c r="N549">
        <v>27</v>
      </c>
      <c r="O549">
        <v>1</v>
      </c>
      <c r="P549">
        <v>1</v>
      </c>
      <c r="Q549">
        <v>125139869</v>
      </c>
      <c r="R549">
        <v>2098</v>
      </c>
      <c r="T549">
        <f>MATCH(D549,Отчет!$D:$D,0)</f>
        <v>15</v>
      </c>
    </row>
    <row r="550" spans="1:20" ht="12.75">
      <c r="A550">
        <v>141915789</v>
      </c>
      <c r="B550">
        <v>9</v>
      </c>
      <c r="C550" t="s">
        <v>150</v>
      </c>
      <c r="D550">
        <v>136200110</v>
      </c>
      <c r="E550" t="s">
        <v>205</v>
      </c>
      <c r="F550" t="s">
        <v>185</v>
      </c>
      <c r="G550" t="s">
        <v>189</v>
      </c>
      <c r="H550" s="39" t="s">
        <v>206</v>
      </c>
      <c r="I550" t="s">
        <v>488</v>
      </c>
      <c r="J550">
        <v>3</v>
      </c>
      <c r="K550" t="s">
        <v>156</v>
      </c>
      <c r="L550" t="s">
        <v>482</v>
      </c>
      <c r="N550">
        <v>27</v>
      </c>
      <c r="O550">
        <v>1</v>
      </c>
      <c r="P550">
        <v>1</v>
      </c>
      <c r="Q550">
        <v>125139869</v>
      </c>
      <c r="R550">
        <v>2098</v>
      </c>
      <c r="T550">
        <f>MATCH(D550,Отчет!$D:$D,0)</f>
        <v>100</v>
      </c>
    </row>
    <row r="551" spans="1:20" ht="12.75">
      <c r="A551">
        <v>141915830</v>
      </c>
      <c r="B551">
        <v>8</v>
      </c>
      <c r="C551" t="s">
        <v>175</v>
      </c>
      <c r="D551">
        <v>136234987</v>
      </c>
      <c r="E551" t="s">
        <v>207</v>
      </c>
      <c r="F551" t="s">
        <v>208</v>
      </c>
      <c r="G551" t="s">
        <v>209</v>
      </c>
      <c r="H551" s="39" t="s">
        <v>210</v>
      </c>
      <c r="I551" t="s">
        <v>488</v>
      </c>
      <c r="J551">
        <v>3</v>
      </c>
      <c r="K551" t="s">
        <v>156</v>
      </c>
      <c r="L551" t="s">
        <v>482</v>
      </c>
      <c r="N551">
        <v>24</v>
      </c>
      <c r="O551">
        <v>1</v>
      </c>
      <c r="P551">
        <v>1</v>
      </c>
      <c r="Q551">
        <v>125139869</v>
      </c>
      <c r="R551">
        <v>2098</v>
      </c>
      <c r="T551">
        <f>MATCH(D551,Отчет!$D:$D,0)</f>
        <v>38</v>
      </c>
    </row>
    <row r="552" spans="1:20" ht="12.75">
      <c r="A552">
        <v>141915765</v>
      </c>
      <c r="B552">
        <v>9</v>
      </c>
      <c r="C552" t="s">
        <v>150</v>
      </c>
      <c r="D552">
        <v>136235021</v>
      </c>
      <c r="E552" t="s">
        <v>211</v>
      </c>
      <c r="F552" t="s">
        <v>169</v>
      </c>
      <c r="G552" t="s">
        <v>212</v>
      </c>
      <c r="H552" s="39" t="s">
        <v>213</v>
      </c>
      <c r="I552" t="s">
        <v>488</v>
      </c>
      <c r="J552">
        <v>3</v>
      </c>
      <c r="K552" t="s">
        <v>156</v>
      </c>
      <c r="L552" t="s">
        <v>482</v>
      </c>
      <c r="N552">
        <v>27</v>
      </c>
      <c r="O552">
        <v>1</v>
      </c>
      <c r="P552">
        <v>1</v>
      </c>
      <c r="Q552">
        <v>125139869</v>
      </c>
      <c r="R552">
        <v>2098</v>
      </c>
      <c r="T552">
        <f>MATCH(D552,Отчет!$D:$D,0)</f>
        <v>37</v>
      </c>
    </row>
    <row r="553" spans="1:20" ht="12.75">
      <c r="A553">
        <v>141915753</v>
      </c>
      <c r="B553">
        <v>9</v>
      </c>
      <c r="C553" t="s">
        <v>183</v>
      </c>
      <c r="D553">
        <v>136183926</v>
      </c>
      <c r="E553" t="s">
        <v>217</v>
      </c>
      <c r="F553" t="s">
        <v>218</v>
      </c>
      <c r="G553" t="s">
        <v>219</v>
      </c>
      <c r="H553" s="39" t="s">
        <v>220</v>
      </c>
      <c r="I553" t="s">
        <v>488</v>
      </c>
      <c r="J553">
        <v>3</v>
      </c>
      <c r="K553" t="s">
        <v>156</v>
      </c>
      <c r="L553" t="s">
        <v>482</v>
      </c>
      <c r="N553">
        <v>27</v>
      </c>
      <c r="O553">
        <v>1</v>
      </c>
      <c r="P553">
        <v>1</v>
      </c>
      <c r="Q553">
        <v>125139869</v>
      </c>
      <c r="R553">
        <v>2098</v>
      </c>
      <c r="T553">
        <f>MATCH(D553,Отчет!$D:$D,0)</f>
        <v>61</v>
      </c>
    </row>
    <row r="554" spans="1:20" ht="12.75">
      <c r="A554">
        <v>141916121</v>
      </c>
      <c r="B554">
        <v>9</v>
      </c>
      <c r="C554" t="s">
        <v>167</v>
      </c>
      <c r="D554">
        <v>136184005</v>
      </c>
      <c r="E554" t="s">
        <v>221</v>
      </c>
      <c r="F554" t="s">
        <v>222</v>
      </c>
      <c r="G554" t="s">
        <v>223</v>
      </c>
      <c r="H554" s="39" t="s">
        <v>224</v>
      </c>
      <c r="I554" t="s">
        <v>488</v>
      </c>
      <c r="J554">
        <v>3</v>
      </c>
      <c r="K554" t="s">
        <v>156</v>
      </c>
      <c r="L554" t="s">
        <v>482</v>
      </c>
      <c r="N554">
        <v>27</v>
      </c>
      <c r="O554">
        <v>1</v>
      </c>
      <c r="P554">
        <v>1</v>
      </c>
      <c r="Q554">
        <v>125139869</v>
      </c>
      <c r="R554">
        <v>2098</v>
      </c>
      <c r="T554">
        <f>MATCH(D554,Отчет!$D:$D,0)</f>
        <v>42</v>
      </c>
    </row>
    <row r="555" spans="1:20" ht="12.75">
      <c r="A555">
        <v>141915741</v>
      </c>
      <c r="B555">
        <v>8</v>
      </c>
      <c r="C555" t="s">
        <v>183</v>
      </c>
      <c r="D555">
        <v>136184874</v>
      </c>
      <c r="E555" t="s">
        <v>225</v>
      </c>
      <c r="F555" t="s">
        <v>226</v>
      </c>
      <c r="G555" t="s">
        <v>227</v>
      </c>
      <c r="H555" s="39" t="s">
        <v>228</v>
      </c>
      <c r="I555" t="s">
        <v>488</v>
      </c>
      <c r="J555">
        <v>3</v>
      </c>
      <c r="K555" t="s">
        <v>156</v>
      </c>
      <c r="L555" t="s">
        <v>482</v>
      </c>
      <c r="N555">
        <v>24</v>
      </c>
      <c r="O555">
        <v>1</v>
      </c>
      <c r="P555">
        <v>1</v>
      </c>
      <c r="Q555">
        <v>125139869</v>
      </c>
      <c r="R555">
        <v>2098</v>
      </c>
      <c r="T555">
        <f>MATCH(D555,Отчет!$D:$D,0)</f>
        <v>34</v>
      </c>
    </row>
    <row r="556" spans="1:20" ht="12.75">
      <c r="A556">
        <v>141916090</v>
      </c>
      <c r="B556">
        <v>9</v>
      </c>
      <c r="C556" t="s">
        <v>167</v>
      </c>
      <c r="D556">
        <v>136185354</v>
      </c>
      <c r="E556" t="s">
        <v>229</v>
      </c>
      <c r="F556" t="s">
        <v>230</v>
      </c>
      <c r="G556" t="s">
        <v>165</v>
      </c>
      <c r="H556" s="39" t="s">
        <v>231</v>
      </c>
      <c r="I556" t="s">
        <v>488</v>
      </c>
      <c r="J556">
        <v>3</v>
      </c>
      <c r="K556" t="s">
        <v>156</v>
      </c>
      <c r="L556" t="s">
        <v>482</v>
      </c>
      <c r="N556">
        <v>27</v>
      </c>
      <c r="O556">
        <v>1</v>
      </c>
      <c r="P556">
        <v>1</v>
      </c>
      <c r="Q556">
        <v>125139869</v>
      </c>
      <c r="R556">
        <v>2098</v>
      </c>
      <c r="T556">
        <f>MATCH(D556,Отчет!$D:$D,0)</f>
        <v>62</v>
      </c>
    </row>
    <row r="557" spans="1:20" ht="12.75">
      <c r="A557">
        <v>141915855</v>
      </c>
      <c r="B557">
        <v>9</v>
      </c>
      <c r="C557" t="s">
        <v>175</v>
      </c>
      <c r="D557">
        <v>136195145</v>
      </c>
      <c r="E557" t="s">
        <v>233</v>
      </c>
      <c r="F557" t="s">
        <v>234</v>
      </c>
      <c r="G557" t="s">
        <v>235</v>
      </c>
      <c r="H557" s="39" t="s">
        <v>236</v>
      </c>
      <c r="I557" t="s">
        <v>488</v>
      </c>
      <c r="J557">
        <v>3</v>
      </c>
      <c r="K557" t="s">
        <v>156</v>
      </c>
      <c r="L557" t="s">
        <v>482</v>
      </c>
      <c r="N557">
        <v>27</v>
      </c>
      <c r="O557">
        <v>1</v>
      </c>
      <c r="P557">
        <v>1</v>
      </c>
      <c r="Q557">
        <v>125139869</v>
      </c>
      <c r="R557">
        <v>2098</v>
      </c>
      <c r="T557">
        <f>MATCH(D557,Отчет!$D:$D,0)</f>
        <v>54</v>
      </c>
    </row>
    <row r="558" spans="1:20" ht="12.75">
      <c r="A558">
        <v>141915797</v>
      </c>
      <c r="B558">
        <v>9</v>
      </c>
      <c r="C558" t="s">
        <v>150</v>
      </c>
      <c r="D558">
        <v>136195279</v>
      </c>
      <c r="E558" t="s">
        <v>233</v>
      </c>
      <c r="F558" t="s">
        <v>222</v>
      </c>
      <c r="G558" t="s">
        <v>237</v>
      </c>
      <c r="H558" s="39" t="s">
        <v>238</v>
      </c>
      <c r="I558" t="s">
        <v>488</v>
      </c>
      <c r="J558">
        <v>3</v>
      </c>
      <c r="K558" t="s">
        <v>156</v>
      </c>
      <c r="L558" t="s">
        <v>482</v>
      </c>
      <c r="N558">
        <v>27</v>
      </c>
      <c r="O558">
        <v>1</v>
      </c>
      <c r="P558">
        <v>1</v>
      </c>
      <c r="Q558">
        <v>125139869</v>
      </c>
      <c r="R558">
        <v>2098</v>
      </c>
      <c r="T558">
        <f>MATCH(D558,Отчет!$D:$D,0)</f>
        <v>102</v>
      </c>
    </row>
    <row r="559" spans="1:20" ht="12.75">
      <c r="A559">
        <v>141915705</v>
      </c>
      <c r="B559">
        <v>8</v>
      </c>
      <c r="C559" t="s">
        <v>183</v>
      </c>
      <c r="D559">
        <v>136199131</v>
      </c>
      <c r="E559" t="s">
        <v>239</v>
      </c>
      <c r="F559" t="s">
        <v>240</v>
      </c>
      <c r="G559" t="s">
        <v>170</v>
      </c>
      <c r="H559" s="39" t="s">
        <v>241</v>
      </c>
      <c r="I559" t="s">
        <v>488</v>
      </c>
      <c r="J559">
        <v>3</v>
      </c>
      <c r="K559" t="s">
        <v>156</v>
      </c>
      <c r="L559" t="s">
        <v>482</v>
      </c>
      <c r="N559">
        <v>24</v>
      </c>
      <c r="O559">
        <v>1</v>
      </c>
      <c r="P559">
        <v>1</v>
      </c>
      <c r="Q559">
        <v>125139869</v>
      </c>
      <c r="R559">
        <v>2098</v>
      </c>
      <c r="T559">
        <f>MATCH(D559,Отчет!$D:$D,0)</f>
        <v>56</v>
      </c>
    </row>
    <row r="560" spans="1:20" ht="12.75">
      <c r="A560">
        <v>141915685</v>
      </c>
      <c r="B560">
        <v>8</v>
      </c>
      <c r="C560" t="s">
        <v>183</v>
      </c>
      <c r="D560">
        <v>136201294</v>
      </c>
      <c r="E560" t="s">
        <v>242</v>
      </c>
      <c r="F560" t="s">
        <v>243</v>
      </c>
      <c r="G560" t="s">
        <v>209</v>
      </c>
      <c r="H560" s="39" t="s">
        <v>244</v>
      </c>
      <c r="I560" t="s">
        <v>488</v>
      </c>
      <c r="J560">
        <v>3</v>
      </c>
      <c r="K560" t="s">
        <v>156</v>
      </c>
      <c r="L560" t="s">
        <v>482</v>
      </c>
      <c r="N560">
        <v>24</v>
      </c>
      <c r="O560">
        <v>1</v>
      </c>
      <c r="P560">
        <v>1</v>
      </c>
      <c r="Q560">
        <v>125139869</v>
      </c>
      <c r="R560">
        <v>2098</v>
      </c>
      <c r="T560">
        <f>MATCH(D560,Отчет!$D:$D,0)</f>
        <v>112</v>
      </c>
    </row>
    <row r="561" spans="1:20" ht="12.75">
      <c r="A561">
        <v>141916042</v>
      </c>
      <c r="B561">
        <v>9</v>
      </c>
      <c r="C561" t="s">
        <v>167</v>
      </c>
      <c r="D561">
        <v>136235614</v>
      </c>
      <c r="E561" t="s">
        <v>245</v>
      </c>
      <c r="F561" t="s">
        <v>169</v>
      </c>
      <c r="G561" t="s">
        <v>246</v>
      </c>
      <c r="H561" s="39" t="s">
        <v>247</v>
      </c>
      <c r="I561" t="s">
        <v>488</v>
      </c>
      <c r="J561">
        <v>3</v>
      </c>
      <c r="K561" t="s">
        <v>156</v>
      </c>
      <c r="L561" t="s">
        <v>482</v>
      </c>
      <c r="N561">
        <v>27</v>
      </c>
      <c r="O561">
        <v>1</v>
      </c>
      <c r="P561">
        <v>1</v>
      </c>
      <c r="Q561">
        <v>125139869</v>
      </c>
      <c r="R561">
        <v>2098</v>
      </c>
      <c r="T561">
        <f>MATCH(D561,Отчет!$D:$D,0)</f>
        <v>45</v>
      </c>
    </row>
    <row r="562" spans="1:20" ht="12.75">
      <c r="A562">
        <v>141915949</v>
      </c>
      <c r="B562">
        <v>8</v>
      </c>
      <c r="C562" t="s">
        <v>158</v>
      </c>
      <c r="D562">
        <v>136235652</v>
      </c>
      <c r="E562" t="s">
        <v>248</v>
      </c>
      <c r="F562" t="s">
        <v>249</v>
      </c>
      <c r="G562" t="s">
        <v>170</v>
      </c>
      <c r="H562" s="39" t="s">
        <v>250</v>
      </c>
      <c r="I562" t="s">
        <v>488</v>
      </c>
      <c r="J562">
        <v>3</v>
      </c>
      <c r="K562" t="s">
        <v>156</v>
      </c>
      <c r="L562" t="s">
        <v>482</v>
      </c>
      <c r="N562">
        <v>24</v>
      </c>
      <c r="O562">
        <v>1</v>
      </c>
      <c r="P562">
        <v>1</v>
      </c>
      <c r="Q562">
        <v>125139869</v>
      </c>
      <c r="R562">
        <v>2098</v>
      </c>
      <c r="T562">
        <f>MATCH(D562,Отчет!$D:$D,0)</f>
        <v>119</v>
      </c>
    </row>
    <row r="563" spans="1:20" ht="12.75">
      <c r="A563">
        <v>202949092</v>
      </c>
      <c r="B563">
        <v>9</v>
      </c>
      <c r="C563" t="s">
        <v>183</v>
      </c>
      <c r="D563">
        <v>136235690</v>
      </c>
      <c r="E563" t="s">
        <v>251</v>
      </c>
      <c r="F563" t="s">
        <v>252</v>
      </c>
      <c r="G563" t="s">
        <v>253</v>
      </c>
      <c r="H563" s="39" t="s">
        <v>254</v>
      </c>
      <c r="I563" t="s">
        <v>488</v>
      </c>
      <c r="J563">
        <v>3</v>
      </c>
      <c r="K563" t="s">
        <v>156</v>
      </c>
      <c r="L563" t="s">
        <v>482</v>
      </c>
      <c r="N563">
        <v>27</v>
      </c>
      <c r="O563">
        <v>1</v>
      </c>
      <c r="P563">
        <v>1</v>
      </c>
      <c r="Q563">
        <v>125139869</v>
      </c>
      <c r="R563">
        <v>2098</v>
      </c>
      <c r="T563">
        <f>MATCH(D563,Отчет!$D:$D,0)</f>
        <v>30</v>
      </c>
    </row>
    <row r="564" spans="1:20" ht="12.75">
      <c r="A564">
        <v>141915944</v>
      </c>
      <c r="B564">
        <v>9</v>
      </c>
      <c r="C564" t="s">
        <v>158</v>
      </c>
      <c r="D564">
        <v>136235728</v>
      </c>
      <c r="E564" t="s">
        <v>255</v>
      </c>
      <c r="F564" t="s">
        <v>226</v>
      </c>
      <c r="G564" t="s">
        <v>170</v>
      </c>
      <c r="H564" s="39" t="s">
        <v>256</v>
      </c>
      <c r="I564" t="s">
        <v>488</v>
      </c>
      <c r="J564">
        <v>3</v>
      </c>
      <c r="K564" t="s">
        <v>156</v>
      </c>
      <c r="L564" t="s">
        <v>482</v>
      </c>
      <c r="N564">
        <v>27</v>
      </c>
      <c r="O564">
        <v>1</v>
      </c>
      <c r="P564">
        <v>1</v>
      </c>
      <c r="Q564">
        <v>125139869</v>
      </c>
      <c r="R564">
        <v>2098</v>
      </c>
      <c r="T564">
        <f>MATCH(D564,Отчет!$D:$D,0)</f>
        <v>33</v>
      </c>
    </row>
    <row r="565" spans="1:20" ht="12.75">
      <c r="A565">
        <v>141915991</v>
      </c>
      <c r="B565">
        <v>8</v>
      </c>
      <c r="C565" t="s">
        <v>158</v>
      </c>
      <c r="D565">
        <v>136286981</v>
      </c>
      <c r="E565" t="s">
        <v>257</v>
      </c>
      <c r="F565" t="s">
        <v>258</v>
      </c>
      <c r="G565" t="s">
        <v>259</v>
      </c>
      <c r="H565" s="39" t="s">
        <v>260</v>
      </c>
      <c r="I565" t="s">
        <v>488</v>
      </c>
      <c r="J565">
        <v>3</v>
      </c>
      <c r="K565" t="s">
        <v>156</v>
      </c>
      <c r="L565" t="s">
        <v>482</v>
      </c>
      <c r="N565">
        <v>24</v>
      </c>
      <c r="O565">
        <v>1</v>
      </c>
      <c r="P565">
        <v>1</v>
      </c>
      <c r="Q565">
        <v>125139869</v>
      </c>
      <c r="R565">
        <v>2098</v>
      </c>
      <c r="T565">
        <f>MATCH(D565,Отчет!$D:$D,0)</f>
        <v>57</v>
      </c>
    </row>
    <row r="566" spans="1:20" ht="12.75">
      <c r="A566">
        <v>141915826</v>
      </c>
      <c r="B566">
        <v>9</v>
      </c>
      <c r="C566" t="s">
        <v>175</v>
      </c>
      <c r="D566">
        <v>136073172</v>
      </c>
      <c r="E566" t="s">
        <v>261</v>
      </c>
      <c r="F566" t="s">
        <v>222</v>
      </c>
      <c r="G566" t="s">
        <v>173</v>
      </c>
      <c r="H566" s="39" t="s">
        <v>262</v>
      </c>
      <c r="I566" t="s">
        <v>488</v>
      </c>
      <c r="J566">
        <v>3</v>
      </c>
      <c r="K566" t="s">
        <v>156</v>
      </c>
      <c r="L566" t="s">
        <v>482</v>
      </c>
      <c r="N566">
        <v>27</v>
      </c>
      <c r="O566">
        <v>1</v>
      </c>
      <c r="P566">
        <v>1</v>
      </c>
      <c r="Q566">
        <v>125139869</v>
      </c>
      <c r="R566">
        <v>2098</v>
      </c>
      <c r="T566">
        <f>MATCH(D566,Отчет!$D:$D,0)</f>
        <v>79</v>
      </c>
    </row>
    <row r="567" spans="1:20" ht="12.75">
      <c r="A567">
        <v>141915885</v>
      </c>
      <c r="B567">
        <v>9</v>
      </c>
      <c r="C567" t="s">
        <v>175</v>
      </c>
      <c r="D567">
        <v>136073565</v>
      </c>
      <c r="E567" t="s">
        <v>263</v>
      </c>
      <c r="F567" t="s">
        <v>264</v>
      </c>
      <c r="G567" t="s">
        <v>170</v>
      </c>
      <c r="H567" s="39" t="s">
        <v>265</v>
      </c>
      <c r="I567" t="s">
        <v>488</v>
      </c>
      <c r="J567">
        <v>3</v>
      </c>
      <c r="K567" t="s">
        <v>156</v>
      </c>
      <c r="L567" t="s">
        <v>482</v>
      </c>
      <c r="N567">
        <v>27</v>
      </c>
      <c r="O567">
        <v>1</v>
      </c>
      <c r="P567">
        <v>1</v>
      </c>
      <c r="Q567">
        <v>125139869</v>
      </c>
      <c r="R567">
        <v>2098</v>
      </c>
      <c r="T567">
        <f>MATCH(D567,Отчет!$D:$D,0)</f>
        <v>49</v>
      </c>
    </row>
    <row r="568" spans="1:20" ht="12.75">
      <c r="A568">
        <v>141915721</v>
      </c>
      <c r="B568">
        <v>9</v>
      </c>
      <c r="C568" t="s">
        <v>183</v>
      </c>
      <c r="D568">
        <v>136072925</v>
      </c>
      <c r="E568" t="s">
        <v>268</v>
      </c>
      <c r="F568" t="s">
        <v>269</v>
      </c>
      <c r="G568" t="s">
        <v>253</v>
      </c>
      <c r="H568" s="39" t="s">
        <v>270</v>
      </c>
      <c r="I568" t="s">
        <v>488</v>
      </c>
      <c r="J568">
        <v>3</v>
      </c>
      <c r="K568" t="s">
        <v>156</v>
      </c>
      <c r="L568" t="s">
        <v>482</v>
      </c>
      <c r="N568">
        <v>27</v>
      </c>
      <c r="O568">
        <v>1</v>
      </c>
      <c r="P568">
        <v>1</v>
      </c>
      <c r="Q568">
        <v>125139869</v>
      </c>
      <c r="R568">
        <v>2098</v>
      </c>
      <c r="T568">
        <f>MATCH(D568,Отчет!$D:$D,0)</f>
        <v>12</v>
      </c>
    </row>
    <row r="569" spans="1:20" ht="12.75">
      <c r="A569">
        <v>141915814</v>
      </c>
      <c r="B569">
        <v>9</v>
      </c>
      <c r="C569" t="s">
        <v>150</v>
      </c>
      <c r="D569">
        <v>136184062</v>
      </c>
      <c r="E569" t="s">
        <v>271</v>
      </c>
      <c r="F569" t="s">
        <v>160</v>
      </c>
      <c r="G569" t="s">
        <v>272</v>
      </c>
      <c r="H569" s="39" t="s">
        <v>273</v>
      </c>
      <c r="I569" t="s">
        <v>488</v>
      </c>
      <c r="J569">
        <v>3</v>
      </c>
      <c r="K569" t="s">
        <v>156</v>
      </c>
      <c r="L569" t="s">
        <v>482</v>
      </c>
      <c r="N569">
        <v>27</v>
      </c>
      <c r="O569">
        <v>1</v>
      </c>
      <c r="P569">
        <v>1</v>
      </c>
      <c r="Q569">
        <v>125139869</v>
      </c>
      <c r="R569">
        <v>2098</v>
      </c>
      <c r="T569">
        <f>MATCH(D569,Отчет!$D:$D,0)</f>
        <v>22</v>
      </c>
    </row>
    <row r="570" spans="1:20" ht="12.75">
      <c r="A570">
        <v>141915916</v>
      </c>
      <c r="B570">
        <v>9</v>
      </c>
      <c r="C570" t="s">
        <v>175</v>
      </c>
      <c r="D570">
        <v>136184249</v>
      </c>
      <c r="E570" t="s">
        <v>274</v>
      </c>
      <c r="F570" t="s">
        <v>226</v>
      </c>
      <c r="G570" t="s">
        <v>192</v>
      </c>
      <c r="H570" s="39" t="s">
        <v>275</v>
      </c>
      <c r="I570" t="s">
        <v>488</v>
      </c>
      <c r="J570">
        <v>3</v>
      </c>
      <c r="K570" t="s">
        <v>156</v>
      </c>
      <c r="L570" t="s">
        <v>482</v>
      </c>
      <c r="N570">
        <v>27</v>
      </c>
      <c r="O570">
        <v>1</v>
      </c>
      <c r="P570">
        <v>1</v>
      </c>
      <c r="Q570">
        <v>125139869</v>
      </c>
      <c r="R570">
        <v>2098</v>
      </c>
      <c r="T570">
        <f>MATCH(D570,Отчет!$D:$D,0)</f>
        <v>27</v>
      </c>
    </row>
    <row r="571" spans="1:20" ht="12.75">
      <c r="A571">
        <v>141915733</v>
      </c>
      <c r="B571">
        <v>9</v>
      </c>
      <c r="C571" t="s">
        <v>183</v>
      </c>
      <c r="D571">
        <v>136186294</v>
      </c>
      <c r="E571" t="s">
        <v>276</v>
      </c>
      <c r="F571" t="s">
        <v>277</v>
      </c>
      <c r="G571" t="s">
        <v>170</v>
      </c>
      <c r="H571" s="39" t="s">
        <v>278</v>
      </c>
      <c r="I571" t="s">
        <v>488</v>
      </c>
      <c r="J571">
        <v>3</v>
      </c>
      <c r="K571" t="s">
        <v>156</v>
      </c>
      <c r="L571" t="s">
        <v>482</v>
      </c>
      <c r="N571">
        <v>27</v>
      </c>
      <c r="O571">
        <v>1</v>
      </c>
      <c r="P571">
        <v>1</v>
      </c>
      <c r="Q571">
        <v>125139869</v>
      </c>
      <c r="R571">
        <v>2098</v>
      </c>
      <c r="T571">
        <f>MATCH(D571,Отчет!$D:$D,0)</f>
        <v>43</v>
      </c>
    </row>
    <row r="572" spans="1:20" ht="12.75">
      <c r="A572">
        <v>141915810</v>
      </c>
      <c r="B572">
        <v>8</v>
      </c>
      <c r="C572" t="s">
        <v>150</v>
      </c>
      <c r="D572">
        <v>136186488</v>
      </c>
      <c r="E572" t="s">
        <v>279</v>
      </c>
      <c r="F572" t="s">
        <v>280</v>
      </c>
      <c r="G572" t="s">
        <v>237</v>
      </c>
      <c r="H572" s="39" t="s">
        <v>281</v>
      </c>
      <c r="I572" t="s">
        <v>488</v>
      </c>
      <c r="J572">
        <v>3</v>
      </c>
      <c r="K572" t="s">
        <v>156</v>
      </c>
      <c r="L572" t="s">
        <v>482</v>
      </c>
      <c r="N572">
        <v>24</v>
      </c>
      <c r="O572">
        <v>1</v>
      </c>
      <c r="P572">
        <v>1</v>
      </c>
      <c r="Q572">
        <v>125139869</v>
      </c>
      <c r="R572">
        <v>2098</v>
      </c>
      <c r="T572">
        <f>MATCH(D572,Отчет!$D:$D,0)</f>
        <v>39</v>
      </c>
    </row>
    <row r="573" spans="1:20" ht="12.75">
      <c r="A573">
        <v>141915717</v>
      </c>
      <c r="B573">
        <v>9</v>
      </c>
      <c r="C573" t="s">
        <v>183</v>
      </c>
      <c r="D573">
        <v>136195180</v>
      </c>
      <c r="E573" t="s">
        <v>233</v>
      </c>
      <c r="F573" t="s">
        <v>160</v>
      </c>
      <c r="G573" t="s">
        <v>223</v>
      </c>
      <c r="H573" s="39" t="s">
        <v>412</v>
      </c>
      <c r="I573" t="s">
        <v>488</v>
      </c>
      <c r="J573">
        <v>3</v>
      </c>
      <c r="K573" t="s">
        <v>156</v>
      </c>
      <c r="L573" t="s">
        <v>482</v>
      </c>
      <c r="N573">
        <v>27</v>
      </c>
      <c r="O573">
        <v>1</v>
      </c>
      <c r="P573">
        <v>1</v>
      </c>
      <c r="Q573">
        <v>125139869</v>
      </c>
      <c r="R573">
        <v>2098</v>
      </c>
      <c r="T573">
        <f>MATCH(D573,Отчет!$D:$D,0)</f>
        <v>81</v>
      </c>
    </row>
    <row r="574" spans="1:20" ht="12.75">
      <c r="A574">
        <v>141915850</v>
      </c>
      <c r="B574">
        <v>8</v>
      </c>
      <c r="C574" t="s">
        <v>175</v>
      </c>
      <c r="D574">
        <v>136198667</v>
      </c>
      <c r="E574" t="s">
        <v>413</v>
      </c>
      <c r="F574" t="s">
        <v>152</v>
      </c>
      <c r="G574" t="s">
        <v>189</v>
      </c>
      <c r="H574" s="39" t="s">
        <v>414</v>
      </c>
      <c r="I574" t="s">
        <v>488</v>
      </c>
      <c r="J574">
        <v>3</v>
      </c>
      <c r="K574" t="s">
        <v>156</v>
      </c>
      <c r="L574" t="s">
        <v>482</v>
      </c>
      <c r="N574">
        <v>24</v>
      </c>
      <c r="O574">
        <v>1</v>
      </c>
      <c r="P574">
        <v>1</v>
      </c>
      <c r="Q574">
        <v>125139869</v>
      </c>
      <c r="R574">
        <v>2098</v>
      </c>
      <c r="T574">
        <f>MATCH(D574,Отчет!$D:$D,0)</f>
        <v>69</v>
      </c>
    </row>
    <row r="575" spans="1:20" ht="12.75">
      <c r="A575">
        <v>141915834</v>
      </c>
      <c r="B575">
        <v>9</v>
      </c>
      <c r="C575" t="s">
        <v>175</v>
      </c>
      <c r="D575">
        <v>136234152</v>
      </c>
      <c r="E575" t="s">
        <v>415</v>
      </c>
      <c r="F575" t="s">
        <v>416</v>
      </c>
      <c r="G575" t="s">
        <v>237</v>
      </c>
      <c r="H575" s="39" t="s">
        <v>417</v>
      </c>
      <c r="I575" t="s">
        <v>488</v>
      </c>
      <c r="J575">
        <v>3</v>
      </c>
      <c r="K575" t="s">
        <v>156</v>
      </c>
      <c r="L575" t="s">
        <v>482</v>
      </c>
      <c r="N575">
        <v>27</v>
      </c>
      <c r="O575">
        <v>1</v>
      </c>
      <c r="P575">
        <v>1</v>
      </c>
      <c r="Q575">
        <v>125139869</v>
      </c>
      <c r="R575">
        <v>2098</v>
      </c>
      <c r="T575">
        <f>MATCH(D575,Отчет!$D:$D,0)</f>
        <v>87</v>
      </c>
    </row>
    <row r="576" spans="1:20" ht="12.75">
      <c r="A576">
        <v>141915672</v>
      </c>
      <c r="B576">
        <v>9</v>
      </c>
      <c r="C576" t="s">
        <v>158</v>
      </c>
      <c r="D576">
        <v>136235061</v>
      </c>
      <c r="E576" t="s">
        <v>418</v>
      </c>
      <c r="F576" t="s">
        <v>164</v>
      </c>
      <c r="G576" t="s">
        <v>161</v>
      </c>
      <c r="H576" s="39" t="s">
        <v>419</v>
      </c>
      <c r="I576" t="s">
        <v>488</v>
      </c>
      <c r="J576">
        <v>3</v>
      </c>
      <c r="K576" t="s">
        <v>156</v>
      </c>
      <c r="L576" t="s">
        <v>482</v>
      </c>
      <c r="N576">
        <v>27</v>
      </c>
      <c r="O576">
        <v>1</v>
      </c>
      <c r="P576">
        <v>1</v>
      </c>
      <c r="Q576">
        <v>125139869</v>
      </c>
      <c r="R576">
        <v>2098</v>
      </c>
      <c r="T576">
        <f>MATCH(D576,Отчет!$D:$D,0)</f>
        <v>96</v>
      </c>
    </row>
    <row r="577" spans="1:20" ht="12.75">
      <c r="A577">
        <v>141915973</v>
      </c>
      <c r="B577">
        <v>9</v>
      </c>
      <c r="C577" t="s">
        <v>158</v>
      </c>
      <c r="D577">
        <v>136235138</v>
      </c>
      <c r="E577" t="s">
        <v>420</v>
      </c>
      <c r="F577" t="s">
        <v>185</v>
      </c>
      <c r="G577" t="s">
        <v>333</v>
      </c>
      <c r="H577" s="39" t="s">
        <v>421</v>
      </c>
      <c r="I577" t="s">
        <v>488</v>
      </c>
      <c r="J577">
        <v>3</v>
      </c>
      <c r="K577" t="s">
        <v>156</v>
      </c>
      <c r="L577" t="s">
        <v>482</v>
      </c>
      <c r="N577">
        <v>27</v>
      </c>
      <c r="O577">
        <v>1</v>
      </c>
      <c r="P577">
        <v>1</v>
      </c>
      <c r="Q577">
        <v>125139869</v>
      </c>
      <c r="R577">
        <v>2098</v>
      </c>
      <c r="T577">
        <f>MATCH(D577,Отчет!$D:$D,0)</f>
        <v>35</v>
      </c>
    </row>
    <row r="578" spans="1:20" ht="12.75">
      <c r="A578">
        <v>141915969</v>
      </c>
      <c r="B578">
        <v>9</v>
      </c>
      <c r="C578" t="s">
        <v>158</v>
      </c>
      <c r="D578">
        <v>136235176</v>
      </c>
      <c r="E578" t="s">
        <v>422</v>
      </c>
      <c r="F578" t="s">
        <v>185</v>
      </c>
      <c r="G578" t="s">
        <v>173</v>
      </c>
      <c r="H578" s="39" t="s">
        <v>423</v>
      </c>
      <c r="I578" t="s">
        <v>488</v>
      </c>
      <c r="J578">
        <v>3</v>
      </c>
      <c r="K578" t="s">
        <v>156</v>
      </c>
      <c r="L578" t="s">
        <v>482</v>
      </c>
      <c r="N578">
        <v>27</v>
      </c>
      <c r="O578">
        <v>1</v>
      </c>
      <c r="P578">
        <v>1</v>
      </c>
      <c r="Q578">
        <v>125139869</v>
      </c>
      <c r="R578">
        <v>2098</v>
      </c>
      <c r="T578">
        <f>MATCH(D578,Отчет!$D:$D,0)</f>
        <v>25</v>
      </c>
    </row>
    <row r="579" spans="1:20" ht="12.75">
      <c r="A579">
        <v>141915761</v>
      </c>
      <c r="B579">
        <v>8</v>
      </c>
      <c r="C579" t="s">
        <v>150</v>
      </c>
      <c r="D579">
        <v>136235214</v>
      </c>
      <c r="E579" t="s">
        <v>424</v>
      </c>
      <c r="F579" t="s">
        <v>177</v>
      </c>
      <c r="G579" t="s">
        <v>425</v>
      </c>
      <c r="H579" s="39" t="s">
        <v>426</v>
      </c>
      <c r="I579" t="s">
        <v>488</v>
      </c>
      <c r="J579">
        <v>3</v>
      </c>
      <c r="K579" t="s">
        <v>156</v>
      </c>
      <c r="L579" t="s">
        <v>482</v>
      </c>
      <c r="N579">
        <v>24</v>
      </c>
      <c r="O579">
        <v>1</v>
      </c>
      <c r="P579">
        <v>1</v>
      </c>
      <c r="Q579">
        <v>125139869</v>
      </c>
      <c r="R579">
        <v>2098</v>
      </c>
      <c r="T579">
        <f>MATCH(D579,Отчет!$D:$D,0)</f>
        <v>116</v>
      </c>
    </row>
    <row r="580" spans="1:20" ht="12.75">
      <c r="A580">
        <v>141915822</v>
      </c>
      <c r="B580">
        <v>8</v>
      </c>
      <c r="C580" t="s">
        <v>175</v>
      </c>
      <c r="D580">
        <v>136235252</v>
      </c>
      <c r="E580" t="s">
        <v>427</v>
      </c>
      <c r="F580" t="s">
        <v>264</v>
      </c>
      <c r="G580" t="s">
        <v>170</v>
      </c>
      <c r="H580" s="39" t="s">
        <v>428</v>
      </c>
      <c r="I580" t="s">
        <v>488</v>
      </c>
      <c r="J580">
        <v>3</v>
      </c>
      <c r="K580" t="s">
        <v>156</v>
      </c>
      <c r="L580" t="s">
        <v>482</v>
      </c>
      <c r="N580">
        <v>24</v>
      </c>
      <c r="O580">
        <v>1</v>
      </c>
      <c r="P580">
        <v>1</v>
      </c>
      <c r="Q580">
        <v>125139869</v>
      </c>
      <c r="R580">
        <v>2098</v>
      </c>
      <c r="T580">
        <f>MATCH(D580,Отчет!$D:$D,0)</f>
        <v>90</v>
      </c>
    </row>
    <row r="581" spans="1:20" ht="12.75">
      <c r="A581">
        <v>141915818</v>
      </c>
      <c r="B581">
        <v>9</v>
      </c>
      <c r="C581" t="s">
        <v>175</v>
      </c>
      <c r="D581">
        <v>136309230</v>
      </c>
      <c r="E581" t="s">
        <v>431</v>
      </c>
      <c r="F581" t="s">
        <v>169</v>
      </c>
      <c r="G581" t="s">
        <v>170</v>
      </c>
      <c r="H581" s="39" t="s">
        <v>432</v>
      </c>
      <c r="I581" t="s">
        <v>488</v>
      </c>
      <c r="J581">
        <v>3</v>
      </c>
      <c r="K581" t="s">
        <v>156</v>
      </c>
      <c r="L581" t="s">
        <v>482</v>
      </c>
      <c r="N581">
        <v>27</v>
      </c>
      <c r="O581">
        <v>1</v>
      </c>
      <c r="P581">
        <v>0</v>
      </c>
      <c r="Q581">
        <v>125139869</v>
      </c>
      <c r="R581">
        <v>2098</v>
      </c>
      <c r="T581">
        <f>MATCH(D581,Отчет!$D:$D,0)</f>
        <v>65</v>
      </c>
    </row>
    <row r="582" spans="1:20" ht="12.75">
      <c r="A582">
        <v>141915957</v>
      </c>
      <c r="B582">
        <v>8</v>
      </c>
      <c r="C582" t="s">
        <v>158</v>
      </c>
      <c r="D582">
        <v>136309267</v>
      </c>
      <c r="E582" t="s">
        <v>433</v>
      </c>
      <c r="F582" t="s">
        <v>434</v>
      </c>
      <c r="G582" t="s">
        <v>181</v>
      </c>
      <c r="H582" s="39" t="s">
        <v>435</v>
      </c>
      <c r="I582" t="s">
        <v>488</v>
      </c>
      <c r="J582">
        <v>3</v>
      </c>
      <c r="K582" t="s">
        <v>156</v>
      </c>
      <c r="L582" t="s">
        <v>482</v>
      </c>
      <c r="N582">
        <v>24</v>
      </c>
      <c r="O582">
        <v>1</v>
      </c>
      <c r="P582">
        <v>0</v>
      </c>
      <c r="Q582">
        <v>125139869</v>
      </c>
      <c r="R582">
        <v>2098</v>
      </c>
      <c r="T582">
        <f>MATCH(D582,Отчет!$D:$D,0)</f>
        <v>103</v>
      </c>
    </row>
    <row r="583" spans="1:20" ht="12.75">
      <c r="A583">
        <v>141915953</v>
      </c>
      <c r="B583">
        <v>9</v>
      </c>
      <c r="C583" t="s">
        <v>158</v>
      </c>
      <c r="D583">
        <v>136309311</v>
      </c>
      <c r="E583" t="s">
        <v>436</v>
      </c>
      <c r="F583" t="s">
        <v>437</v>
      </c>
      <c r="G583" t="s">
        <v>170</v>
      </c>
      <c r="H583" s="39" t="s">
        <v>438</v>
      </c>
      <c r="I583" t="s">
        <v>488</v>
      </c>
      <c r="J583">
        <v>3</v>
      </c>
      <c r="K583" t="s">
        <v>156</v>
      </c>
      <c r="L583" t="s">
        <v>482</v>
      </c>
      <c r="N583">
        <v>27</v>
      </c>
      <c r="O583">
        <v>1</v>
      </c>
      <c r="P583">
        <v>0</v>
      </c>
      <c r="Q583">
        <v>125139869</v>
      </c>
      <c r="R583">
        <v>2098</v>
      </c>
      <c r="T583">
        <f>MATCH(D583,Отчет!$D:$D,0)</f>
        <v>26</v>
      </c>
    </row>
    <row r="584" spans="1:20" ht="12.75">
      <c r="A584">
        <v>141916038</v>
      </c>
      <c r="B584">
        <v>9</v>
      </c>
      <c r="C584" t="s">
        <v>167</v>
      </c>
      <c r="D584">
        <v>136309361</v>
      </c>
      <c r="E584" t="s">
        <v>439</v>
      </c>
      <c r="F584" t="s">
        <v>226</v>
      </c>
      <c r="G584" t="s">
        <v>237</v>
      </c>
      <c r="H584" s="39" t="s">
        <v>440</v>
      </c>
      <c r="I584" t="s">
        <v>488</v>
      </c>
      <c r="J584">
        <v>3</v>
      </c>
      <c r="K584" t="s">
        <v>156</v>
      </c>
      <c r="L584" t="s">
        <v>482</v>
      </c>
      <c r="N584">
        <v>27</v>
      </c>
      <c r="O584">
        <v>1</v>
      </c>
      <c r="P584">
        <v>0</v>
      </c>
      <c r="Q584">
        <v>125139869</v>
      </c>
      <c r="R584">
        <v>2098</v>
      </c>
      <c r="T584">
        <f>MATCH(D584,Отчет!$D:$D,0)</f>
        <v>99</v>
      </c>
    </row>
    <row r="585" spans="1:20" ht="12.75">
      <c r="A585">
        <v>141916034</v>
      </c>
      <c r="B585">
        <v>9</v>
      </c>
      <c r="C585" t="s">
        <v>167</v>
      </c>
      <c r="D585">
        <v>136309403</v>
      </c>
      <c r="E585" t="s">
        <v>441</v>
      </c>
      <c r="F585" t="s">
        <v>442</v>
      </c>
      <c r="G585" t="s">
        <v>443</v>
      </c>
      <c r="H585" s="39" t="s">
        <v>444</v>
      </c>
      <c r="I585" t="s">
        <v>488</v>
      </c>
      <c r="J585">
        <v>3</v>
      </c>
      <c r="K585" t="s">
        <v>156</v>
      </c>
      <c r="L585" t="s">
        <v>482</v>
      </c>
      <c r="N585">
        <v>27</v>
      </c>
      <c r="O585">
        <v>1</v>
      </c>
      <c r="P585">
        <v>0</v>
      </c>
      <c r="Q585">
        <v>125139869</v>
      </c>
      <c r="R585">
        <v>2098</v>
      </c>
      <c r="T585">
        <f>MATCH(D585,Отчет!$D:$D,0)</f>
        <v>73</v>
      </c>
    </row>
    <row r="586" spans="1:20" ht="12.75">
      <c r="A586">
        <v>141915935</v>
      </c>
      <c r="B586">
        <v>8</v>
      </c>
      <c r="C586" t="s">
        <v>158</v>
      </c>
      <c r="D586">
        <v>136309475</v>
      </c>
      <c r="E586" t="s">
        <v>448</v>
      </c>
      <c r="F586" t="s">
        <v>222</v>
      </c>
      <c r="G586" t="s">
        <v>449</v>
      </c>
      <c r="H586" s="39" t="s">
        <v>450</v>
      </c>
      <c r="I586" t="s">
        <v>488</v>
      </c>
      <c r="J586">
        <v>3</v>
      </c>
      <c r="K586" t="s">
        <v>156</v>
      </c>
      <c r="L586" t="s">
        <v>482</v>
      </c>
      <c r="N586">
        <v>24</v>
      </c>
      <c r="O586">
        <v>1</v>
      </c>
      <c r="P586">
        <v>0</v>
      </c>
      <c r="Q586">
        <v>125139869</v>
      </c>
      <c r="R586">
        <v>2098</v>
      </c>
      <c r="T586">
        <f>MATCH(D586,Отчет!$D:$D,0)</f>
        <v>123</v>
      </c>
    </row>
    <row r="587" spans="1:20" ht="12.75">
      <c r="A587">
        <v>141916078</v>
      </c>
      <c r="B587">
        <v>9</v>
      </c>
      <c r="C587" t="s">
        <v>167</v>
      </c>
      <c r="D587">
        <v>136194826</v>
      </c>
      <c r="E587" t="s">
        <v>453</v>
      </c>
      <c r="F587" t="s">
        <v>454</v>
      </c>
      <c r="G587" t="s">
        <v>253</v>
      </c>
      <c r="H587" s="39" t="s">
        <v>455</v>
      </c>
      <c r="I587" t="s">
        <v>488</v>
      </c>
      <c r="J587">
        <v>3</v>
      </c>
      <c r="K587" t="s">
        <v>156</v>
      </c>
      <c r="L587" t="s">
        <v>482</v>
      </c>
      <c r="N587">
        <v>27</v>
      </c>
      <c r="O587">
        <v>1</v>
      </c>
      <c r="P587">
        <v>1</v>
      </c>
      <c r="Q587">
        <v>125139869</v>
      </c>
      <c r="R587">
        <v>2098</v>
      </c>
      <c r="T587">
        <f>MATCH(D587,Отчет!$D:$D,0)</f>
        <v>53</v>
      </c>
    </row>
    <row r="588" spans="1:20" ht="12.75">
      <c r="A588">
        <v>141916019</v>
      </c>
      <c r="B588">
        <v>9</v>
      </c>
      <c r="C588" t="s">
        <v>158</v>
      </c>
      <c r="D588">
        <v>136194952</v>
      </c>
      <c r="E588" t="s">
        <v>456</v>
      </c>
      <c r="F588" t="s">
        <v>185</v>
      </c>
      <c r="G588" t="s">
        <v>227</v>
      </c>
      <c r="H588" s="39" t="s">
        <v>457</v>
      </c>
      <c r="I588" t="s">
        <v>488</v>
      </c>
      <c r="J588">
        <v>3</v>
      </c>
      <c r="K588" t="s">
        <v>156</v>
      </c>
      <c r="L588" t="s">
        <v>482</v>
      </c>
      <c r="N588">
        <v>27</v>
      </c>
      <c r="O588">
        <v>1</v>
      </c>
      <c r="P588">
        <v>1</v>
      </c>
      <c r="Q588">
        <v>125139869</v>
      </c>
      <c r="R588">
        <v>2098</v>
      </c>
      <c r="T588">
        <f>MATCH(D588,Отчет!$D:$D,0)</f>
        <v>67</v>
      </c>
    </row>
    <row r="589" spans="1:20" ht="12.75">
      <c r="A589">
        <v>141916014</v>
      </c>
      <c r="B589">
        <v>8</v>
      </c>
      <c r="C589" t="s">
        <v>158</v>
      </c>
      <c r="D589">
        <v>136198949</v>
      </c>
      <c r="E589" t="s">
        <v>458</v>
      </c>
      <c r="F589" t="s">
        <v>185</v>
      </c>
      <c r="G589" t="s">
        <v>170</v>
      </c>
      <c r="H589" s="39" t="s">
        <v>459</v>
      </c>
      <c r="I589" t="s">
        <v>488</v>
      </c>
      <c r="J589">
        <v>3</v>
      </c>
      <c r="K589" t="s">
        <v>156</v>
      </c>
      <c r="L589" t="s">
        <v>482</v>
      </c>
      <c r="N589">
        <v>24</v>
      </c>
      <c r="O589">
        <v>1</v>
      </c>
      <c r="P589">
        <v>1</v>
      </c>
      <c r="Q589">
        <v>125139869</v>
      </c>
      <c r="R589">
        <v>2098</v>
      </c>
      <c r="T589">
        <f>MATCH(D589,Отчет!$D:$D,0)</f>
        <v>24</v>
      </c>
    </row>
    <row r="590" spans="1:20" ht="12.75">
      <c r="A590">
        <v>141915777</v>
      </c>
      <c r="B590">
        <v>8</v>
      </c>
      <c r="C590" t="s">
        <v>150</v>
      </c>
      <c r="D590">
        <v>136201372</v>
      </c>
      <c r="E590" t="s">
        <v>460</v>
      </c>
      <c r="F590" t="s">
        <v>222</v>
      </c>
      <c r="G590" t="s">
        <v>461</v>
      </c>
      <c r="H590" s="39" t="s">
        <v>462</v>
      </c>
      <c r="I590" t="s">
        <v>488</v>
      </c>
      <c r="J590">
        <v>3</v>
      </c>
      <c r="K590" t="s">
        <v>156</v>
      </c>
      <c r="L590" t="s">
        <v>482</v>
      </c>
      <c r="N590">
        <v>24</v>
      </c>
      <c r="O590">
        <v>1</v>
      </c>
      <c r="P590">
        <v>1</v>
      </c>
      <c r="Q590">
        <v>125139869</v>
      </c>
      <c r="R590">
        <v>2098</v>
      </c>
      <c r="T590">
        <f>MATCH(D590,Отчет!$D:$D,0)</f>
        <v>52</v>
      </c>
    </row>
    <row r="591" spans="1:20" ht="12.75">
      <c r="A591">
        <v>141915838</v>
      </c>
      <c r="B591">
        <v>9</v>
      </c>
      <c r="C591" t="s">
        <v>175</v>
      </c>
      <c r="D591">
        <v>136307251</v>
      </c>
      <c r="E591" t="s">
        <v>463</v>
      </c>
      <c r="F591" t="s">
        <v>464</v>
      </c>
      <c r="G591" t="s">
        <v>246</v>
      </c>
      <c r="H591" s="39" t="s">
        <v>465</v>
      </c>
      <c r="I591" t="s">
        <v>488</v>
      </c>
      <c r="J591">
        <v>3</v>
      </c>
      <c r="K591" t="s">
        <v>156</v>
      </c>
      <c r="L591" t="s">
        <v>482</v>
      </c>
      <c r="N591">
        <v>27</v>
      </c>
      <c r="O591">
        <v>1</v>
      </c>
      <c r="P591">
        <v>0</v>
      </c>
      <c r="Q591">
        <v>125139869</v>
      </c>
      <c r="R591">
        <v>2098</v>
      </c>
      <c r="T591">
        <f>MATCH(D591,Отчет!$D:$D,0)</f>
        <v>110</v>
      </c>
    </row>
    <row r="592" spans="1:20" ht="12.75">
      <c r="A592">
        <v>141915781</v>
      </c>
      <c r="B592">
        <v>8</v>
      </c>
      <c r="C592" t="s">
        <v>150</v>
      </c>
      <c r="D592">
        <v>136307302</v>
      </c>
      <c r="E592" t="s">
        <v>466</v>
      </c>
      <c r="F592" t="s">
        <v>230</v>
      </c>
      <c r="G592" t="s">
        <v>189</v>
      </c>
      <c r="H592" s="39" t="s">
        <v>467</v>
      </c>
      <c r="I592" t="s">
        <v>488</v>
      </c>
      <c r="J592">
        <v>3</v>
      </c>
      <c r="K592" t="s">
        <v>156</v>
      </c>
      <c r="L592" t="s">
        <v>482</v>
      </c>
      <c r="N592">
        <v>24</v>
      </c>
      <c r="O592">
        <v>1</v>
      </c>
      <c r="P592">
        <v>0</v>
      </c>
      <c r="Q592">
        <v>125139869</v>
      </c>
      <c r="R592">
        <v>2098</v>
      </c>
      <c r="T592">
        <f>MATCH(D592,Отчет!$D:$D,0)</f>
        <v>104</v>
      </c>
    </row>
    <row r="593" spans="1:20" ht="12.75">
      <c r="A593">
        <v>141915773</v>
      </c>
      <c r="B593">
        <v>8</v>
      </c>
      <c r="C593" t="s">
        <v>150</v>
      </c>
      <c r="D593">
        <v>136307347</v>
      </c>
      <c r="E593" t="s">
        <v>468</v>
      </c>
      <c r="F593" t="s">
        <v>243</v>
      </c>
      <c r="G593" t="s">
        <v>398</v>
      </c>
      <c r="H593" s="39" t="s">
        <v>469</v>
      </c>
      <c r="I593" t="s">
        <v>488</v>
      </c>
      <c r="J593">
        <v>3</v>
      </c>
      <c r="K593" t="s">
        <v>156</v>
      </c>
      <c r="L593" t="s">
        <v>482</v>
      </c>
      <c r="N593">
        <v>24</v>
      </c>
      <c r="O593">
        <v>1</v>
      </c>
      <c r="P593">
        <v>0</v>
      </c>
      <c r="Q593">
        <v>125139869</v>
      </c>
      <c r="R593">
        <v>2098</v>
      </c>
      <c r="T593">
        <f>MATCH(D593,Отчет!$D:$D,0)</f>
        <v>114</v>
      </c>
    </row>
    <row r="594" spans="1:20" ht="12.75">
      <c r="A594">
        <v>141915981</v>
      </c>
      <c r="B594">
        <v>9</v>
      </c>
      <c r="C594" t="s">
        <v>158</v>
      </c>
      <c r="D594">
        <v>136307377</v>
      </c>
      <c r="E594" t="s">
        <v>470</v>
      </c>
      <c r="F594" t="s">
        <v>471</v>
      </c>
      <c r="G594" t="s">
        <v>309</v>
      </c>
      <c r="H594" s="39" t="s">
        <v>472</v>
      </c>
      <c r="I594" t="s">
        <v>488</v>
      </c>
      <c r="J594">
        <v>3</v>
      </c>
      <c r="K594" t="s">
        <v>156</v>
      </c>
      <c r="L594" t="s">
        <v>482</v>
      </c>
      <c r="N594">
        <v>27</v>
      </c>
      <c r="O594">
        <v>1</v>
      </c>
      <c r="P594">
        <v>0</v>
      </c>
      <c r="Q594">
        <v>125139869</v>
      </c>
      <c r="R594">
        <v>2098</v>
      </c>
      <c r="T594">
        <f>MATCH(D594,Отчет!$D:$D,0)</f>
        <v>51</v>
      </c>
    </row>
    <row r="595" spans="1:20" ht="12.75">
      <c r="A595">
        <v>141916109</v>
      </c>
      <c r="B595">
        <v>9</v>
      </c>
      <c r="C595" t="s">
        <v>167</v>
      </c>
      <c r="D595">
        <v>136305683</v>
      </c>
      <c r="E595" t="s">
        <v>348</v>
      </c>
      <c r="F595" t="s">
        <v>285</v>
      </c>
      <c r="G595" t="s">
        <v>199</v>
      </c>
      <c r="H595" s="39" t="s">
        <v>349</v>
      </c>
      <c r="I595" t="s">
        <v>488</v>
      </c>
      <c r="J595">
        <v>3</v>
      </c>
      <c r="K595" t="s">
        <v>156</v>
      </c>
      <c r="L595" t="s">
        <v>482</v>
      </c>
      <c r="N595">
        <v>27</v>
      </c>
      <c r="O595">
        <v>1</v>
      </c>
      <c r="P595">
        <v>0</v>
      </c>
      <c r="Q595">
        <v>125139869</v>
      </c>
      <c r="R595">
        <v>2098</v>
      </c>
      <c r="S595" t="s">
        <v>317</v>
      </c>
      <c r="T595">
        <f>MATCH(D595,Отчет!$D:$D,0)</f>
        <v>127</v>
      </c>
    </row>
    <row r="596" spans="1:20" ht="12.75">
      <c r="A596">
        <v>141915940</v>
      </c>
      <c r="B596">
        <v>8</v>
      </c>
      <c r="C596" t="s">
        <v>158</v>
      </c>
      <c r="D596">
        <v>136309441</v>
      </c>
      <c r="E596" t="s">
        <v>445</v>
      </c>
      <c r="F596" t="s">
        <v>391</v>
      </c>
      <c r="G596" t="s">
        <v>446</v>
      </c>
      <c r="H596" s="39" t="s">
        <v>447</v>
      </c>
      <c r="I596" t="s">
        <v>488</v>
      </c>
      <c r="J596">
        <v>3</v>
      </c>
      <c r="K596" t="s">
        <v>156</v>
      </c>
      <c r="L596" t="s">
        <v>482</v>
      </c>
      <c r="N596">
        <v>24</v>
      </c>
      <c r="O596">
        <v>1</v>
      </c>
      <c r="P596">
        <v>0</v>
      </c>
      <c r="Q596">
        <v>125139869</v>
      </c>
      <c r="R596">
        <v>2098</v>
      </c>
      <c r="S596" t="s">
        <v>317</v>
      </c>
      <c r="T596">
        <f>MATCH(D596,Отчет!$D:$D,0)</f>
        <v>129</v>
      </c>
    </row>
    <row r="597" spans="1:20" ht="12.75">
      <c r="A597">
        <v>141915874</v>
      </c>
      <c r="B597">
        <v>8</v>
      </c>
      <c r="C597" t="s">
        <v>175</v>
      </c>
      <c r="D597">
        <v>136306778</v>
      </c>
      <c r="E597" t="s">
        <v>379</v>
      </c>
      <c r="F597" t="s">
        <v>380</v>
      </c>
      <c r="G597" t="s">
        <v>381</v>
      </c>
      <c r="H597" s="39" t="s">
        <v>382</v>
      </c>
      <c r="I597" t="s">
        <v>488</v>
      </c>
      <c r="J597">
        <v>3</v>
      </c>
      <c r="K597" t="s">
        <v>156</v>
      </c>
      <c r="L597" t="s">
        <v>482</v>
      </c>
      <c r="N597">
        <v>24</v>
      </c>
      <c r="O597">
        <v>1</v>
      </c>
      <c r="P597">
        <v>0</v>
      </c>
      <c r="Q597">
        <v>125139869</v>
      </c>
      <c r="R597">
        <v>2098</v>
      </c>
      <c r="S597" t="s">
        <v>317</v>
      </c>
      <c r="T597">
        <f>MATCH(D597,Отчет!$D:$D,0)</f>
        <v>126</v>
      </c>
    </row>
    <row r="598" spans="1:20" ht="12.75">
      <c r="A598">
        <v>139749925</v>
      </c>
      <c r="B598">
        <v>6</v>
      </c>
      <c r="C598" t="s">
        <v>183</v>
      </c>
      <c r="D598">
        <v>136186860</v>
      </c>
      <c r="E598" t="s">
        <v>282</v>
      </c>
      <c r="F598" t="s">
        <v>222</v>
      </c>
      <c r="G598" t="s">
        <v>192</v>
      </c>
      <c r="H598" s="39" t="s">
        <v>283</v>
      </c>
      <c r="I598" t="s">
        <v>489</v>
      </c>
      <c r="J598">
        <v>4</v>
      </c>
      <c r="K598" t="s">
        <v>156</v>
      </c>
      <c r="L598" t="s">
        <v>482</v>
      </c>
      <c r="N598">
        <v>24</v>
      </c>
      <c r="O598">
        <v>1</v>
      </c>
      <c r="P598">
        <v>1</v>
      </c>
      <c r="Q598">
        <v>125139869</v>
      </c>
      <c r="R598">
        <v>2098</v>
      </c>
      <c r="T598">
        <f>MATCH(D598,Отчет!$D:$D,0)</f>
        <v>70</v>
      </c>
    </row>
    <row r="599" spans="1:20" ht="12.75">
      <c r="A599">
        <v>139868448</v>
      </c>
      <c r="B599">
        <v>8</v>
      </c>
      <c r="C599" t="s">
        <v>158</v>
      </c>
      <c r="D599">
        <v>136193909</v>
      </c>
      <c r="E599" t="s">
        <v>284</v>
      </c>
      <c r="F599" t="s">
        <v>285</v>
      </c>
      <c r="G599" t="s">
        <v>170</v>
      </c>
      <c r="H599" s="39" t="s">
        <v>286</v>
      </c>
      <c r="I599" t="s">
        <v>489</v>
      </c>
      <c r="J599">
        <v>4</v>
      </c>
      <c r="K599" t="s">
        <v>156</v>
      </c>
      <c r="L599" t="s">
        <v>482</v>
      </c>
      <c r="N599">
        <v>32</v>
      </c>
      <c r="O599">
        <v>1</v>
      </c>
      <c r="P599">
        <v>1</v>
      </c>
      <c r="Q599">
        <v>125139869</v>
      </c>
      <c r="R599">
        <v>2098</v>
      </c>
      <c r="T599">
        <f>MATCH(D599,Отчет!$D:$D,0)</f>
        <v>75</v>
      </c>
    </row>
    <row r="600" spans="1:20" ht="12.75">
      <c r="A600">
        <v>139867144</v>
      </c>
      <c r="B600">
        <v>4</v>
      </c>
      <c r="C600" t="s">
        <v>175</v>
      </c>
      <c r="D600">
        <v>136194080</v>
      </c>
      <c r="E600" t="s">
        <v>287</v>
      </c>
      <c r="F600" t="s">
        <v>249</v>
      </c>
      <c r="G600" t="s">
        <v>288</v>
      </c>
      <c r="H600" s="39" t="s">
        <v>289</v>
      </c>
      <c r="I600" t="s">
        <v>489</v>
      </c>
      <c r="J600">
        <v>4</v>
      </c>
      <c r="K600" t="s">
        <v>156</v>
      </c>
      <c r="L600" t="s">
        <v>482</v>
      </c>
      <c r="N600">
        <v>16</v>
      </c>
      <c r="O600">
        <v>1</v>
      </c>
      <c r="P600">
        <v>1</v>
      </c>
      <c r="Q600">
        <v>125139869</v>
      </c>
      <c r="R600">
        <v>2098</v>
      </c>
      <c r="T600">
        <f>MATCH(D600,Отчет!$D:$D,0)</f>
        <v>91</v>
      </c>
    </row>
    <row r="601" spans="1:20" ht="12.75">
      <c r="A601">
        <v>139749612</v>
      </c>
      <c r="B601">
        <v>7</v>
      </c>
      <c r="C601" t="s">
        <v>183</v>
      </c>
      <c r="D601">
        <v>136198802</v>
      </c>
      <c r="E601" t="s">
        <v>290</v>
      </c>
      <c r="F601" t="s">
        <v>240</v>
      </c>
      <c r="G601" t="s">
        <v>189</v>
      </c>
      <c r="H601" s="39" t="s">
        <v>291</v>
      </c>
      <c r="I601" t="s">
        <v>489</v>
      </c>
      <c r="J601">
        <v>4</v>
      </c>
      <c r="K601" t="s">
        <v>156</v>
      </c>
      <c r="L601" t="s">
        <v>482</v>
      </c>
      <c r="N601">
        <v>28</v>
      </c>
      <c r="O601">
        <v>1</v>
      </c>
      <c r="P601">
        <v>1</v>
      </c>
      <c r="Q601">
        <v>125139869</v>
      </c>
      <c r="R601">
        <v>2098</v>
      </c>
      <c r="T601">
        <f>MATCH(D601,Отчет!$D:$D,0)</f>
        <v>40</v>
      </c>
    </row>
    <row r="602" spans="1:20" ht="12.75">
      <c r="A602">
        <v>139868844</v>
      </c>
      <c r="B602">
        <v>7</v>
      </c>
      <c r="C602" t="s">
        <v>158</v>
      </c>
      <c r="D602">
        <v>136199774</v>
      </c>
      <c r="E602" t="s">
        <v>292</v>
      </c>
      <c r="F602" t="s">
        <v>188</v>
      </c>
      <c r="G602" t="s">
        <v>189</v>
      </c>
      <c r="H602" s="39" t="s">
        <v>293</v>
      </c>
      <c r="I602" t="s">
        <v>489</v>
      </c>
      <c r="J602">
        <v>4</v>
      </c>
      <c r="K602" t="s">
        <v>156</v>
      </c>
      <c r="L602" t="s">
        <v>482</v>
      </c>
      <c r="N602">
        <v>28</v>
      </c>
      <c r="O602">
        <v>1</v>
      </c>
      <c r="P602">
        <v>1</v>
      </c>
      <c r="Q602">
        <v>125139869</v>
      </c>
      <c r="R602">
        <v>2098</v>
      </c>
      <c r="T602">
        <f>MATCH(D602,Отчет!$D:$D,0)</f>
        <v>16</v>
      </c>
    </row>
    <row r="603" spans="1:20" ht="12.75">
      <c r="A603">
        <v>139748831</v>
      </c>
      <c r="B603">
        <v>7</v>
      </c>
      <c r="C603" t="s">
        <v>183</v>
      </c>
      <c r="D603">
        <v>136235974</v>
      </c>
      <c r="E603" t="s">
        <v>294</v>
      </c>
      <c r="F603" t="s">
        <v>295</v>
      </c>
      <c r="G603" t="s">
        <v>173</v>
      </c>
      <c r="H603" s="39" t="s">
        <v>296</v>
      </c>
      <c r="I603" t="s">
        <v>489</v>
      </c>
      <c r="J603">
        <v>4</v>
      </c>
      <c r="K603" t="s">
        <v>156</v>
      </c>
      <c r="L603" t="s">
        <v>482</v>
      </c>
      <c r="N603">
        <v>28</v>
      </c>
      <c r="O603">
        <v>1</v>
      </c>
      <c r="P603">
        <v>1</v>
      </c>
      <c r="Q603">
        <v>125139869</v>
      </c>
      <c r="R603">
        <v>2098</v>
      </c>
      <c r="T603">
        <f>MATCH(D603,Отчет!$D:$D,0)</f>
        <v>58</v>
      </c>
    </row>
    <row r="604" spans="1:20" ht="12.75">
      <c r="A604">
        <v>139866017</v>
      </c>
      <c r="B604">
        <v>9</v>
      </c>
      <c r="C604" t="s">
        <v>150</v>
      </c>
      <c r="D604">
        <v>136236014</v>
      </c>
      <c r="E604" t="s">
        <v>297</v>
      </c>
      <c r="F604" t="s">
        <v>226</v>
      </c>
      <c r="G604" t="s">
        <v>192</v>
      </c>
      <c r="H604" s="39" t="s">
        <v>298</v>
      </c>
      <c r="I604" t="s">
        <v>489</v>
      </c>
      <c r="J604">
        <v>4</v>
      </c>
      <c r="K604" t="s">
        <v>156</v>
      </c>
      <c r="L604" t="s">
        <v>482</v>
      </c>
      <c r="N604">
        <v>36</v>
      </c>
      <c r="O604">
        <v>1</v>
      </c>
      <c r="P604">
        <v>1</v>
      </c>
      <c r="Q604">
        <v>125139869</v>
      </c>
      <c r="R604">
        <v>2098</v>
      </c>
      <c r="T604">
        <f>MATCH(D604,Отчет!$D:$D,0)</f>
        <v>13</v>
      </c>
    </row>
    <row r="605" spans="1:20" ht="12.75">
      <c r="A605">
        <v>139872260</v>
      </c>
      <c r="B605">
        <v>8</v>
      </c>
      <c r="C605" t="s">
        <v>167</v>
      </c>
      <c r="D605">
        <v>136236052</v>
      </c>
      <c r="E605" t="s">
        <v>299</v>
      </c>
      <c r="F605" t="s">
        <v>185</v>
      </c>
      <c r="G605" t="s">
        <v>212</v>
      </c>
      <c r="H605" s="39" t="s">
        <v>300</v>
      </c>
      <c r="I605" t="s">
        <v>489</v>
      </c>
      <c r="J605">
        <v>4</v>
      </c>
      <c r="K605" t="s">
        <v>156</v>
      </c>
      <c r="L605" t="s">
        <v>482</v>
      </c>
      <c r="N605">
        <v>32</v>
      </c>
      <c r="O605">
        <v>1</v>
      </c>
      <c r="P605">
        <v>1</v>
      </c>
      <c r="Q605">
        <v>125139869</v>
      </c>
      <c r="R605">
        <v>2098</v>
      </c>
      <c r="T605">
        <f>MATCH(D605,Отчет!$D:$D,0)</f>
        <v>80</v>
      </c>
    </row>
    <row r="606" spans="1:20" ht="12.75">
      <c r="A606">
        <v>139748753</v>
      </c>
      <c r="B606">
        <v>8</v>
      </c>
      <c r="C606" t="s">
        <v>183</v>
      </c>
      <c r="D606">
        <v>136236090</v>
      </c>
      <c r="E606" t="s">
        <v>301</v>
      </c>
      <c r="F606" t="s">
        <v>164</v>
      </c>
      <c r="G606" t="s">
        <v>165</v>
      </c>
      <c r="H606" s="39" t="s">
        <v>302</v>
      </c>
      <c r="I606" t="s">
        <v>489</v>
      </c>
      <c r="J606">
        <v>4</v>
      </c>
      <c r="K606" t="s">
        <v>156</v>
      </c>
      <c r="L606" t="s">
        <v>482</v>
      </c>
      <c r="N606">
        <v>32</v>
      </c>
      <c r="O606">
        <v>1</v>
      </c>
      <c r="P606">
        <v>1</v>
      </c>
      <c r="Q606">
        <v>125139869</v>
      </c>
      <c r="R606">
        <v>2098</v>
      </c>
      <c r="T606">
        <f>MATCH(D606,Отчет!$D:$D,0)</f>
        <v>17</v>
      </c>
    </row>
    <row r="607" spans="1:20" ht="12.75">
      <c r="A607">
        <v>139866095</v>
      </c>
      <c r="B607">
        <v>6</v>
      </c>
      <c r="C607" t="s">
        <v>150</v>
      </c>
      <c r="D607">
        <v>136236128</v>
      </c>
      <c r="E607" t="s">
        <v>303</v>
      </c>
      <c r="F607" t="s">
        <v>240</v>
      </c>
      <c r="G607" t="s">
        <v>304</v>
      </c>
      <c r="H607" s="39" t="s">
        <v>305</v>
      </c>
      <c r="I607" t="s">
        <v>489</v>
      </c>
      <c r="J607">
        <v>4</v>
      </c>
      <c r="K607" t="s">
        <v>156</v>
      </c>
      <c r="L607" t="s">
        <v>482</v>
      </c>
      <c r="N607">
        <v>24</v>
      </c>
      <c r="O607">
        <v>1</v>
      </c>
      <c r="P607">
        <v>1</v>
      </c>
      <c r="Q607">
        <v>125139869</v>
      </c>
      <c r="R607">
        <v>2098</v>
      </c>
      <c r="T607">
        <f>MATCH(D607,Отчет!$D:$D,0)</f>
        <v>66</v>
      </c>
    </row>
    <row r="608" spans="1:20" ht="12.75">
      <c r="A608">
        <v>139865156</v>
      </c>
      <c r="B608">
        <v>5</v>
      </c>
      <c r="C608" t="s">
        <v>150</v>
      </c>
      <c r="D608">
        <v>137942064</v>
      </c>
      <c r="E608" t="s">
        <v>306</v>
      </c>
      <c r="F608" t="s">
        <v>249</v>
      </c>
      <c r="G608" t="s">
        <v>189</v>
      </c>
      <c r="H608" s="39" t="s">
        <v>307</v>
      </c>
      <c r="I608" t="s">
        <v>489</v>
      </c>
      <c r="J608">
        <v>4</v>
      </c>
      <c r="K608" t="s">
        <v>156</v>
      </c>
      <c r="L608" t="s">
        <v>482</v>
      </c>
      <c r="N608">
        <v>20</v>
      </c>
      <c r="O608">
        <v>1</v>
      </c>
      <c r="P608">
        <v>0</v>
      </c>
      <c r="Q608">
        <v>125139869</v>
      </c>
      <c r="R608">
        <v>2098</v>
      </c>
      <c r="T608">
        <f>MATCH(D608,Отчет!$D:$D,0)</f>
        <v>115</v>
      </c>
    </row>
    <row r="609" spans="1:20" ht="12.75">
      <c r="A609">
        <v>139749300</v>
      </c>
      <c r="B609">
        <v>8</v>
      </c>
      <c r="C609" t="s">
        <v>183</v>
      </c>
      <c r="D609">
        <v>137942108</v>
      </c>
      <c r="E609" t="s">
        <v>308</v>
      </c>
      <c r="F609" t="s">
        <v>208</v>
      </c>
      <c r="G609" t="s">
        <v>309</v>
      </c>
      <c r="H609" s="39" t="s">
        <v>310</v>
      </c>
      <c r="I609" t="s">
        <v>489</v>
      </c>
      <c r="J609">
        <v>4</v>
      </c>
      <c r="K609" t="s">
        <v>156</v>
      </c>
      <c r="L609" t="s">
        <v>482</v>
      </c>
      <c r="N609">
        <v>32</v>
      </c>
      <c r="O609">
        <v>1</v>
      </c>
      <c r="P609">
        <v>0</v>
      </c>
      <c r="Q609">
        <v>125139869</v>
      </c>
      <c r="R609">
        <v>2098</v>
      </c>
      <c r="T609">
        <f>MATCH(D609,Отчет!$D:$D,0)</f>
        <v>72</v>
      </c>
    </row>
    <row r="610" spans="1:20" ht="12.75">
      <c r="A610">
        <v>139869088</v>
      </c>
      <c r="B610">
        <v>9</v>
      </c>
      <c r="C610" t="s">
        <v>158</v>
      </c>
      <c r="D610">
        <v>137568625</v>
      </c>
      <c r="E610" t="s">
        <v>311</v>
      </c>
      <c r="F610" t="s">
        <v>312</v>
      </c>
      <c r="G610" t="s">
        <v>313</v>
      </c>
      <c r="H610" s="39" t="s">
        <v>314</v>
      </c>
      <c r="I610" t="s">
        <v>489</v>
      </c>
      <c r="J610">
        <v>4</v>
      </c>
      <c r="K610" t="s">
        <v>156</v>
      </c>
      <c r="L610" t="s">
        <v>482</v>
      </c>
      <c r="N610">
        <v>36</v>
      </c>
      <c r="O610">
        <v>1</v>
      </c>
      <c r="P610">
        <v>1</v>
      </c>
      <c r="Q610">
        <v>125139869</v>
      </c>
      <c r="R610">
        <v>2098</v>
      </c>
      <c r="T610">
        <f>MATCH(D610,Отчет!$D:$D,0)</f>
        <v>41</v>
      </c>
    </row>
    <row r="611" spans="1:20" ht="12.75">
      <c r="A611">
        <v>146938936</v>
      </c>
      <c r="B611">
        <v>5</v>
      </c>
      <c r="C611" t="s">
        <v>150</v>
      </c>
      <c r="D611">
        <v>144578511</v>
      </c>
      <c r="E611" t="s">
        <v>315</v>
      </c>
      <c r="F611" t="s">
        <v>185</v>
      </c>
      <c r="G611" t="s">
        <v>192</v>
      </c>
      <c r="H611" s="39" t="s">
        <v>316</v>
      </c>
      <c r="I611" t="s">
        <v>489</v>
      </c>
      <c r="J611">
        <v>4</v>
      </c>
      <c r="K611" t="s">
        <v>156</v>
      </c>
      <c r="L611" t="s">
        <v>482</v>
      </c>
      <c r="N611">
        <v>20</v>
      </c>
      <c r="O611">
        <v>1</v>
      </c>
      <c r="P611">
        <v>0</v>
      </c>
      <c r="Q611">
        <v>125139869</v>
      </c>
      <c r="R611">
        <v>2098</v>
      </c>
      <c r="S611" t="s">
        <v>317</v>
      </c>
      <c r="T611">
        <f>MATCH(D611,Отчет!$D:$D,0)</f>
        <v>109</v>
      </c>
    </row>
    <row r="612" spans="1:20" ht="12.75">
      <c r="A612">
        <v>143623755</v>
      </c>
      <c r="B612">
        <v>6</v>
      </c>
      <c r="C612" t="s">
        <v>167</v>
      </c>
      <c r="D612">
        <v>143616675</v>
      </c>
      <c r="E612" t="s">
        <v>318</v>
      </c>
      <c r="F612" t="s">
        <v>319</v>
      </c>
      <c r="G612" t="s">
        <v>320</v>
      </c>
      <c r="H612" s="39" t="s">
        <v>321</v>
      </c>
      <c r="I612" t="s">
        <v>489</v>
      </c>
      <c r="J612">
        <v>4</v>
      </c>
      <c r="K612" t="s">
        <v>156</v>
      </c>
      <c r="L612" t="s">
        <v>482</v>
      </c>
      <c r="N612">
        <v>24</v>
      </c>
      <c r="O612">
        <v>1</v>
      </c>
      <c r="P612">
        <v>0</v>
      </c>
      <c r="Q612">
        <v>125139869</v>
      </c>
      <c r="R612">
        <v>2098</v>
      </c>
      <c r="T612">
        <f>MATCH(D612,Отчет!$D:$D,0)</f>
        <v>118</v>
      </c>
    </row>
    <row r="613" spans="1:20" ht="12.75">
      <c r="A613">
        <v>191572732</v>
      </c>
      <c r="B613">
        <v>6</v>
      </c>
      <c r="C613" t="s">
        <v>158</v>
      </c>
      <c r="D613">
        <v>145538707</v>
      </c>
      <c r="E613" t="s">
        <v>322</v>
      </c>
      <c r="F613" t="s">
        <v>323</v>
      </c>
      <c r="G613" t="s">
        <v>209</v>
      </c>
      <c r="H613" s="39" t="s">
        <v>324</v>
      </c>
      <c r="I613" t="s">
        <v>489</v>
      </c>
      <c r="J613">
        <v>4</v>
      </c>
      <c r="K613" t="s">
        <v>156</v>
      </c>
      <c r="L613" t="s">
        <v>482</v>
      </c>
      <c r="N613">
        <v>24</v>
      </c>
      <c r="O613">
        <v>1</v>
      </c>
      <c r="P613">
        <v>0</v>
      </c>
      <c r="Q613">
        <v>125139869</v>
      </c>
      <c r="R613">
        <v>2098</v>
      </c>
      <c r="S613" t="s">
        <v>317</v>
      </c>
      <c r="T613">
        <f>MATCH(D613,Отчет!$D:$D,0)</f>
        <v>122</v>
      </c>
    </row>
    <row r="614" spans="1:20" ht="12.75">
      <c r="A614">
        <v>139870609</v>
      </c>
      <c r="B614">
        <v>7</v>
      </c>
      <c r="C614" t="s">
        <v>167</v>
      </c>
      <c r="D614">
        <v>136184164</v>
      </c>
      <c r="E614" t="s">
        <v>172</v>
      </c>
      <c r="F614" t="s">
        <v>160</v>
      </c>
      <c r="G614" t="s">
        <v>173</v>
      </c>
      <c r="H614" s="39" t="s">
        <v>174</v>
      </c>
      <c r="I614" t="s">
        <v>489</v>
      </c>
      <c r="J614">
        <v>4</v>
      </c>
      <c r="K614" t="s">
        <v>156</v>
      </c>
      <c r="L614" t="s">
        <v>482</v>
      </c>
      <c r="N614">
        <v>28</v>
      </c>
      <c r="O614">
        <v>1</v>
      </c>
      <c r="P614">
        <v>1</v>
      </c>
      <c r="Q614">
        <v>125139869</v>
      </c>
      <c r="R614">
        <v>2098</v>
      </c>
      <c r="T614">
        <f>MATCH(D614,Отчет!$D:$D,0)</f>
        <v>31</v>
      </c>
    </row>
    <row r="615" spans="1:20" ht="12.75">
      <c r="A615">
        <v>139866442</v>
      </c>
      <c r="B615">
        <v>6</v>
      </c>
      <c r="C615" t="s">
        <v>175</v>
      </c>
      <c r="D615">
        <v>136184379</v>
      </c>
      <c r="E615" t="s">
        <v>176</v>
      </c>
      <c r="F615" t="s">
        <v>177</v>
      </c>
      <c r="G615" t="s">
        <v>178</v>
      </c>
      <c r="H615" s="39" t="s">
        <v>179</v>
      </c>
      <c r="I615" t="s">
        <v>489</v>
      </c>
      <c r="J615">
        <v>4</v>
      </c>
      <c r="K615" t="s">
        <v>156</v>
      </c>
      <c r="L615" t="s">
        <v>482</v>
      </c>
      <c r="N615">
        <v>24</v>
      </c>
      <c r="O615">
        <v>1</v>
      </c>
      <c r="P615">
        <v>1</v>
      </c>
      <c r="Q615">
        <v>125139869</v>
      </c>
      <c r="R615">
        <v>2098</v>
      </c>
      <c r="T615">
        <f>MATCH(D615,Отчет!$D:$D,0)</f>
        <v>64</v>
      </c>
    </row>
    <row r="616" spans="1:20" ht="12.75">
      <c r="A616">
        <v>139866676</v>
      </c>
      <c r="B616">
        <v>7</v>
      </c>
      <c r="C616" t="s">
        <v>175</v>
      </c>
      <c r="D616">
        <v>136185001</v>
      </c>
      <c r="E616" t="s">
        <v>180</v>
      </c>
      <c r="F616" t="s">
        <v>169</v>
      </c>
      <c r="G616" t="s">
        <v>181</v>
      </c>
      <c r="H616" s="39" t="s">
        <v>182</v>
      </c>
      <c r="I616" t="s">
        <v>489</v>
      </c>
      <c r="J616">
        <v>4</v>
      </c>
      <c r="K616" t="s">
        <v>156</v>
      </c>
      <c r="L616" t="s">
        <v>482</v>
      </c>
      <c r="N616">
        <v>28</v>
      </c>
      <c r="O616">
        <v>1</v>
      </c>
      <c r="P616">
        <v>1</v>
      </c>
      <c r="Q616">
        <v>125139869</v>
      </c>
      <c r="R616">
        <v>2098</v>
      </c>
      <c r="T616">
        <f>MATCH(D616,Отчет!$D:$D,0)</f>
        <v>86</v>
      </c>
    </row>
    <row r="617" spans="1:20" ht="12.75">
      <c r="A617">
        <v>139749456</v>
      </c>
      <c r="B617">
        <v>7</v>
      </c>
      <c r="C617" t="s">
        <v>183</v>
      </c>
      <c r="D617">
        <v>136199684</v>
      </c>
      <c r="E617" t="s">
        <v>184</v>
      </c>
      <c r="F617" t="s">
        <v>185</v>
      </c>
      <c r="G617" t="s">
        <v>170</v>
      </c>
      <c r="H617" s="39" t="s">
        <v>186</v>
      </c>
      <c r="I617" t="s">
        <v>489</v>
      </c>
      <c r="J617">
        <v>4</v>
      </c>
      <c r="K617" t="s">
        <v>156</v>
      </c>
      <c r="L617" t="s">
        <v>482</v>
      </c>
      <c r="N617">
        <v>28</v>
      </c>
      <c r="O617">
        <v>1</v>
      </c>
      <c r="P617">
        <v>1</v>
      </c>
      <c r="Q617">
        <v>125139869</v>
      </c>
      <c r="R617">
        <v>2098</v>
      </c>
      <c r="T617">
        <f>MATCH(D617,Отчет!$D:$D,0)</f>
        <v>77</v>
      </c>
    </row>
    <row r="618" spans="1:20" ht="12.75">
      <c r="A618">
        <v>139749378</v>
      </c>
      <c r="B618">
        <v>5</v>
      </c>
      <c r="C618" t="s">
        <v>183</v>
      </c>
      <c r="D618">
        <v>136200324</v>
      </c>
      <c r="E618" t="s">
        <v>187</v>
      </c>
      <c r="F618" t="s">
        <v>188</v>
      </c>
      <c r="G618" t="s">
        <v>189</v>
      </c>
      <c r="H618" s="39" t="s">
        <v>190</v>
      </c>
      <c r="I618" t="s">
        <v>489</v>
      </c>
      <c r="J618">
        <v>4</v>
      </c>
      <c r="K618" t="s">
        <v>156</v>
      </c>
      <c r="L618" t="s">
        <v>482</v>
      </c>
      <c r="N618">
        <v>20</v>
      </c>
      <c r="O618">
        <v>1</v>
      </c>
      <c r="P618">
        <v>1</v>
      </c>
      <c r="Q618">
        <v>125139869</v>
      </c>
      <c r="R618">
        <v>2098</v>
      </c>
      <c r="T618">
        <f>MATCH(D618,Отчет!$D:$D,0)</f>
        <v>108</v>
      </c>
    </row>
    <row r="619" spans="1:20" ht="12.75">
      <c r="A619">
        <v>139870843</v>
      </c>
      <c r="B619">
        <v>8</v>
      </c>
      <c r="C619" t="s">
        <v>167</v>
      </c>
      <c r="D619">
        <v>136184538</v>
      </c>
      <c r="E619" t="s">
        <v>191</v>
      </c>
      <c r="F619" t="s">
        <v>169</v>
      </c>
      <c r="G619" t="s">
        <v>192</v>
      </c>
      <c r="H619" s="39" t="s">
        <v>193</v>
      </c>
      <c r="I619" t="s">
        <v>489</v>
      </c>
      <c r="J619">
        <v>4</v>
      </c>
      <c r="K619" t="s">
        <v>156</v>
      </c>
      <c r="L619" t="s">
        <v>482</v>
      </c>
      <c r="N619">
        <v>32</v>
      </c>
      <c r="O619">
        <v>1</v>
      </c>
      <c r="P619">
        <v>1</v>
      </c>
      <c r="Q619">
        <v>125139869</v>
      </c>
      <c r="R619">
        <v>2098</v>
      </c>
      <c r="T619">
        <f>MATCH(D619,Отчет!$D:$D,0)</f>
        <v>20</v>
      </c>
    </row>
    <row r="620" spans="1:20" ht="12.75">
      <c r="A620">
        <v>139750159</v>
      </c>
      <c r="B620">
        <v>7</v>
      </c>
      <c r="C620" t="s">
        <v>183</v>
      </c>
      <c r="D620">
        <v>136186047</v>
      </c>
      <c r="E620" t="s">
        <v>194</v>
      </c>
      <c r="F620" t="s">
        <v>195</v>
      </c>
      <c r="G620" t="s">
        <v>196</v>
      </c>
      <c r="H620" s="39" t="s">
        <v>197</v>
      </c>
      <c r="I620" t="s">
        <v>489</v>
      </c>
      <c r="J620">
        <v>4</v>
      </c>
      <c r="K620" t="s">
        <v>156</v>
      </c>
      <c r="L620" t="s">
        <v>482</v>
      </c>
      <c r="N620">
        <v>28</v>
      </c>
      <c r="O620">
        <v>1</v>
      </c>
      <c r="P620">
        <v>1</v>
      </c>
      <c r="Q620">
        <v>125139869</v>
      </c>
      <c r="R620">
        <v>2098</v>
      </c>
      <c r="T620">
        <f>MATCH(D620,Отчет!$D:$D,0)</f>
        <v>28</v>
      </c>
    </row>
    <row r="621" spans="1:20" ht="12.75">
      <c r="A621">
        <v>139866988</v>
      </c>
      <c r="B621">
        <v>5</v>
      </c>
      <c r="C621" t="s">
        <v>175</v>
      </c>
      <c r="D621">
        <v>136187633</v>
      </c>
      <c r="E621" t="s">
        <v>198</v>
      </c>
      <c r="F621" t="s">
        <v>185</v>
      </c>
      <c r="G621" t="s">
        <v>199</v>
      </c>
      <c r="H621" s="39" t="s">
        <v>200</v>
      </c>
      <c r="I621" t="s">
        <v>489</v>
      </c>
      <c r="J621">
        <v>4</v>
      </c>
      <c r="K621" t="s">
        <v>156</v>
      </c>
      <c r="L621" t="s">
        <v>482</v>
      </c>
      <c r="N621">
        <v>20</v>
      </c>
      <c r="O621">
        <v>1</v>
      </c>
      <c r="P621">
        <v>1</v>
      </c>
      <c r="Q621">
        <v>125139869</v>
      </c>
      <c r="R621">
        <v>2098</v>
      </c>
      <c r="T621">
        <f>MATCH(D621,Отчет!$D:$D,0)</f>
        <v>84</v>
      </c>
    </row>
    <row r="622" spans="1:20" ht="12.75">
      <c r="A622">
        <v>139871552</v>
      </c>
      <c r="B622">
        <v>8</v>
      </c>
      <c r="C622" t="s">
        <v>167</v>
      </c>
      <c r="D622">
        <v>136199929</v>
      </c>
      <c r="E622" t="s">
        <v>201</v>
      </c>
      <c r="F622" t="s">
        <v>202</v>
      </c>
      <c r="G622" t="s">
        <v>203</v>
      </c>
      <c r="H622" s="39" t="s">
        <v>204</v>
      </c>
      <c r="I622" t="s">
        <v>489</v>
      </c>
      <c r="J622">
        <v>4</v>
      </c>
      <c r="K622" t="s">
        <v>156</v>
      </c>
      <c r="L622" t="s">
        <v>482</v>
      </c>
      <c r="N622">
        <v>32</v>
      </c>
      <c r="O622">
        <v>1</v>
      </c>
      <c r="P622">
        <v>1</v>
      </c>
      <c r="Q622">
        <v>125139869</v>
      </c>
      <c r="R622">
        <v>2098</v>
      </c>
      <c r="T622">
        <f>MATCH(D622,Отчет!$D:$D,0)</f>
        <v>15</v>
      </c>
    </row>
    <row r="623" spans="1:20" ht="12.75">
      <c r="A623">
        <v>139865392</v>
      </c>
      <c r="B623">
        <v>6</v>
      </c>
      <c r="C623" t="s">
        <v>150</v>
      </c>
      <c r="D623">
        <v>136200110</v>
      </c>
      <c r="E623" t="s">
        <v>205</v>
      </c>
      <c r="F623" t="s">
        <v>185</v>
      </c>
      <c r="G623" t="s">
        <v>189</v>
      </c>
      <c r="H623" s="39" t="s">
        <v>206</v>
      </c>
      <c r="I623" t="s">
        <v>489</v>
      </c>
      <c r="J623">
        <v>4</v>
      </c>
      <c r="K623" t="s">
        <v>156</v>
      </c>
      <c r="L623" t="s">
        <v>482</v>
      </c>
      <c r="N623">
        <v>24</v>
      </c>
      <c r="O623">
        <v>1</v>
      </c>
      <c r="P623">
        <v>1</v>
      </c>
      <c r="Q623">
        <v>125139869</v>
      </c>
      <c r="R623">
        <v>2098</v>
      </c>
      <c r="T623">
        <f>MATCH(D623,Отчет!$D:$D,0)</f>
        <v>100</v>
      </c>
    </row>
    <row r="624" spans="1:20" ht="12.75">
      <c r="A624">
        <v>139868007</v>
      </c>
      <c r="B624">
        <v>8</v>
      </c>
      <c r="C624" t="s">
        <v>175</v>
      </c>
      <c r="D624">
        <v>136234987</v>
      </c>
      <c r="E624" t="s">
        <v>207</v>
      </c>
      <c r="F624" t="s">
        <v>208</v>
      </c>
      <c r="G624" t="s">
        <v>209</v>
      </c>
      <c r="H624" s="39" t="s">
        <v>210</v>
      </c>
      <c r="I624" t="s">
        <v>489</v>
      </c>
      <c r="J624">
        <v>4</v>
      </c>
      <c r="K624" t="s">
        <v>156</v>
      </c>
      <c r="L624" t="s">
        <v>482</v>
      </c>
      <c r="N624">
        <v>32</v>
      </c>
      <c r="O624">
        <v>1</v>
      </c>
      <c r="P624">
        <v>1</v>
      </c>
      <c r="Q624">
        <v>125139869</v>
      </c>
      <c r="R624">
        <v>2098</v>
      </c>
      <c r="T624">
        <f>MATCH(D624,Отчет!$D:$D,0)</f>
        <v>38</v>
      </c>
    </row>
    <row r="625" spans="1:20" ht="12.75">
      <c r="A625">
        <v>139865861</v>
      </c>
      <c r="B625">
        <v>5</v>
      </c>
      <c r="C625" t="s">
        <v>150</v>
      </c>
      <c r="D625">
        <v>136235021</v>
      </c>
      <c r="E625" t="s">
        <v>211</v>
      </c>
      <c r="F625" t="s">
        <v>169</v>
      </c>
      <c r="G625" t="s">
        <v>212</v>
      </c>
      <c r="H625" s="39" t="s">
        <v>213</v>
      </c>
      <c r="I625" t="s">
        <v>489</v>
      </c>
      <c r="J625">
        <v>4</v>
      </c>
      <c r="K625" t="s">
        <v>156</v>
      </c>
      <c r="L625" t="s">
        <v>482</v>
      </c>
      <c r="N625">
        <v>20</v>
      </c>
      <c r="O625">
        <v>1</v>
      </c>
      <c r="P625">
        <v>1</v>
      </c>
      <c r="Q625">
        <v>125139869</v>
      </c>
      <c r="R625">
        <v>2098</v>
      </c>
      <c r="T625">
        <f>MATCH(D625,Отчет!$D:$D,0)</f>
        <v>37</v>
      </c>
    </row>
    <row r="626" spans="1:20" ht="12.75">
      <c r="A626">
        <v>139864372</v>
      </c>
      <c r="B626">
        <v>8</v>
      </c>
      <c r="C626" t="s">
        <v>150</v>
      </c>
      <c r="D626">
        <v>136183204</v>
      </c>
      <c r="E626" t="s">
        <v>214</v>
      </c>
      <c r="F626" t="s">
        <v>215</v>
      </c>
      <c r="G626" t="s">
        <v>170</v>
      </c>
      <c r="H626" s="39" t="s">
        <v>216</v>
      </c>
      <c r="I626" t="s">
        <v>489</v>
      </c>
      <c r="J626">
        <v>4</v>
      </c>
      <c r="K626" t="s">
        <v>156</v>
      </c>
      <c r="L626" t="s">
        <v>482</v>
      </c>
      <c r="N626">
        <v>32</v>
      </c>
      <c r="O626">
        <v>1</v>
      </c>
      <c r="P626">
        <v>1</v>
      </c>
      <c r="Q626">
        <v>125139869</v>
      </c>
      <c r="R626">
        <v>2098</v>
      </c>
      <c r="T626">
        <f>MATCH(D626,Отчет!$D:$D,0)</f>
        <v>29</v>
      </c>
    </row>
    <row r="627" spans="1:20" ht="12.75">
      <c r="A627">
        <v>139220850</v>
      </c>
      <c r="B627">
        <v>4</v>
      </c>
      <c r="C627" t="s">
        <v>183</v>
      </c>
      <c r="D627">
        <v>136183926</v>
      </c>
      <c r="E627" t="s">
        <v>217</v>
      </c>
      <c r="F627" t="s">
        <v>218</v>
      </c>
      <c r="G627" t="s">
        <v>219</v>
      </c>
      <c r="H627" s="39" t="s">
        <v>220</v>
      </c>
      <c r="I627" t="s">
        <v>489</v>
      </c>
      <c r="J627">
        <v>4</v>
      </c>
      <c r="K627" t="s">
        <v>156</v>
      </c>
      <c r="L627" t="s">
        <v>482</v>
      </c>
      <c r="N627">
        <v>16</v>
      </c>
      <c r="O627">
        <v>1</v>
      </c>
      <c r="P627">
        <v>1</v>
      </c>
      <c r="Q627">
        <v>125139869</v>
      </c>
      <c r="R627">
        <v>2098</v>
      </c>
      <c r="T627">
        <f>MATCH(D627,Отчет!$D:$D,0)</f>
        <v>61</v>
      </c>
    </row>
    <row r="628" spans="1:20" ht="12.75">
      <c r="A628">
        <v>139870531</v>
      </c>
      <c r="B628">
        <v>9</v>
      </c>
      <c r="C628" t="s">
        <v>167</v>
      </c>
      <c r="D628">
        <v>136184005</v>
      </c>
      <c r="E628" t="s">
        <v>221</v>
      </c>
      <c r="F628" t="s">
        <v>222</v>
      </c>
      <c r="G628" t="s">
        <v>223</v>
      </c>
      <c r="H628" s="39" t="s">
        <v>224</v>
      </c>
      <c r="I628" t="s">
        <v>489</v>
      </c>
      <c r="J628">
        <v>4</v>
      </c>
      <c r="K628" t="s">
        <v>156</v>
      </c>
      <c r="L628" t="s">
        <v>482</v>
      </c>
      <c r="N628">
        <v>36</v>
      </c>
      <c r="O628">
        <v>1</v>
      </c>
      <c r="P628">
        <v>1</v>
      </c>
      <c r="Q628">
        <v>125139869</v>
      </c>
      <c r="R628">
        <v>2098</v>
      </c>
      <c r="T628">
        <f>MATCH(D628,Отчет!$D:$D,0)</f>
        <v>42</v>
      </c>
    </row>
    <row r="629" spans="1:20" ht="12.75">
      <c r="A629">
        <v>139750237</v>
      </c>
      <c r="B629">
        <v>9</v>
      </c>
      <c r="C629" t="s">
        <v>183</v>
      </c>
      <c r="D629">
        <v>136184874</v>
      </c>
      <c r="E629" t="s">
        <v>225</v>
      </c>
      <c r="F629" t="s">
        <v>226</v>
      </c>
      <c r="G629" t="s">
        <v>227</v>
      </c>
      <c r="H629" s="39" t="s">
        <v>228</v>
      </c>
      <c r="I629" t="s">
        <v>489</v>
      </c>
      <c r="J629">
        <v>4</v>
      </c>
      <c r="K629" t="s">
        <v>156</v>
      </c>
      <c r="L629" t="s">
        <v>482</v>
      </c>
      <c r="N629">
        <v>36</v>
      </c>
      <c r="O629">
        <v>1</v>
      </c>
      <c r="P629">
        <v>1</v>
      </c>
      <c r="Q629">
        <v>125139869</v>
      </c>
      <c r="R629">
        <v>2098</v>
      </c>
      <c r="T629">
        <f>MATCH(D629,Отчет!$D:$D,0)</f>
        <v>34</v>
      </c>
    </row>
    <row r="630" spans="1:20" ht="12.75">
      <c r="A630">
        <v>139871078</v>
      </c>
      <c r="B630">
        <v>7</v>
      </c>
      <c r="C630" t="s">
        <v>167</v>
      </c>
      <c r="D630">
        <v>136185354</v>
      </c>
      <c r="E630" t="s">
        <v>229</v>
      </c>
      <c r="F630" t="s">
        <v>230</v>
      </c>
      <c r="G630" t="s">
        <v>165</v>
      </c>
      <c r="H630" s="39" t="s">
        <v>231</v>
      </c>
      <c r="I630" t="s">
        <v>489</v>
      </c>
      <c r="J630">
        <v>4</v>
      </c>
      <c r="K630" t="s">
        <v>156</v>
      </c>
      <c r="L630" t="s">
        <v>482</v>
      </c>
      <c r="N630">
        <v>28</v>
      </c>
      <c r="O630">
        <v>1</v>
      </c>
      <c r="P630">
        <v>1</v>
      </c>
      <c r="Q630">
        <v>125139869</v>
      </c>
      <c r="R630">
        <v>2098</v>
      </c>
      <c r="T630">
        <f>MATCH(D630,Отчет!$D:$D,0)</f>
        <v>62</v>
      </c>
    </row>
    <row r="631" spans="1:20" ht="12.75">
      <c r="A631">
        <v>139864922</v>
      </c>
      <c r="B631">
        <v>7</v>
      </c>
      <c r="C631" t="s">
        <v>150</v>
      </c>
      <c r="D631">
        <v>136193522</v>
      </c>
      <c r="E631" t="s">
        <v>198</v>
      </c>
      <c r="F631" t="s">
        <v>169</v>
      </c>
      <c r="G631" t="s">
        <v>170</v>
      </c>
      <c r="H631" s="39" t="s">
        <v>232</v>
      </c>
      <c r="I631" t="s">
        <v>489</v>
      </c>
      <c r="J631">
        <v>4</v>
      </c>
      <c r="K631" t="s">
        <v>156</v>
      </c>
      <c r="L631" t="s">
        <v>482</v>
      </c>
      <c r="N631">
        <v>28</v>
      </c>
      <c r="O631">
        <v>1</v>
      </c>
      <c r="P631">
        <v>1</v>
      </c>
      <c r="Q631">
        <v>125139869</v>
      </c>
      <c r="R631">
        <v>2098</v>
      </c>
      <c r="T631">
        <f>MATCH(D631,Отчет!$D:$D,0)</f>
        <v>94</v>
      </c>
    </row>
    <row r="632" spans="1:20" ht="12.75">
      <c r="A632">
        <v>139867539</v>
      </c>
      <c r="B632">
        <v>7</v>
      </c>
      <c r="C632" t="s">
        <v>175</v>
      </c>
      <c r="D632">
        <v>136195145</v>
      </c>
      <c r="E632" t="s">
        <v>233</v>
      </c>
      <c r="F632" t="s">
        <v>234</v>
      </c>
      <c r="G632" t="s">
        <v>235</v>
      </c>
      <c r="H632" s="39" t="s">
        <v>236</v>
      </c>
      <c r="I632" t="s">
        <v>489</v>
      </c>
      <c r="J632">
        <v>4</v>
      </c>
      <c r="K632" t="s">
        <v>156</v>
      </c>
      <c r="L632" t="s">
        <v>482</v>
      </c>
      <c r="N632">
        <v>28</v>
      </c>
      <c r="O632">
        <v>1</v>
      </c>
      <c r="P632">
        <v>1</v>
      </c>
      <c r="Q632">
        <v>125139869</v>
      </c>
      <c r="R632">
        <v>2098</v>
      </c>
      <c r="T632">
        <f>MATCH(D632,Отчет!$D:$D,0)</f>
        <v>54</v>
      </c>
    </row>
    <row r="633" spans="1:20" ht="12.75">
      <c r="A633">
        <v>139865078</v>
      </c>
      <c r="B633">
        <v>6</v>
      </c>
      <c r="C633" t="s">
        <v>150</v>
      </c>
      <c r="D633">
        <v>136195279</v>
      </c>
      <c r="E633" t="s">
        <v>233</v>
      </c>
      <c r="F633" t="s">
        <v>222</v>
      </c>
      <c r="G633" t="s">
        <v>237</v>
      </c>
      <c r="H633" s="39" t="s">
        <v>238</v>
      </c>
      <c r="I633" t="s">
        <v>489</v>
      </c>
      <c r="J633">
        <v>4</v>
      </c>
      <c r="K633" t="s">
        <v>156</v>
      </c>
      <c r="L633" t="s">
        <v>482</v>
      </c>
      <c r="N633">
        <v>24</v>
      </c>
      <c r="O633">
        <v>1</v>
      </c>
      <c r="P633">
        <v>1</v>
      </c>
      <c r="Q633">
        <v>125139869</v>
      </c>
      <c r="R633">
        <v>2098</v>
      </c>
      <c r="T633">
        <f>MATCH(D633,Отчет!$D:$D,0)</f>
        <v>102</v>
      </c>
    </row>
    <row r="634" spans="1:20" ht="12.75">
      <c r="A634">
        <v>139749534</v>
      </c>
      <c r="B634">
        <v>8</v>
      </c>
      <c r="C634" t="s">
        <v>183</v>
      </c>
      <c r="D634">
        <v>136199131</v>
      </c>
      <c r="E634" t="s">
        <v>239</v>
      </c>
      <c r="F634" t="s">
        <v>240</v>
      </c>
      <c r="G634" t="s">
        <v>170</v>
      </c>
      <c r="H634" s="39" t="s">
        <v>241</v>
      </c>
      <c r="I634" t="s">
        <v>489</v>
      </c>
      <c r="J634">
        <v>4</v>
      </c>
      <c r="K634" t="s">
        <v>156</v>
      </c>
      <c r="L634" t="s">
        <v>482</v>
      </c>
      <c r="N634">
        <v>32</v>
      </c>
      <c r="O634">
        <v>1</v>
      </c>
      <c r="P634">
        <v>1</v>
      </c>
      <c r="Q634">
        <v>125139869</v>
      </c>
      <c r="R634">
        <v>2098</v>
      </c>
      <c r="T634">
        <f>MATCH(D634,Отчет!$D:$D,0)</f>
        <v>56</v>
      </c>
    </row>
    <row r="635" spans="1:20" ht="12.75">
      <c r="A635">
        <v>139749144</v>
      </c>
      <c r="B635">
        <v>6</v>
      </c>
      <c r="C635" t="s">
        <v>183</v>
      </c>
      <c r="D635">
        <v>136201294</v>
      </c>
      <c r="E635" t="s">
        <v>242</v>
      </c>
      <c r="F635" t="s">
        <v>243</v>
      </c>
      <c r="G635" t="s">
        <v>209</v>
      </c>
      <c r="H635" s="39" t="s">
        <v>244</v>
      </c>
      <c r="I635" t="s">
        <v>489</v>
      </c>
      <c r="J635">
        <v>4</v>
      </c>
      <c r="K635" t="s">
        <v>156</v>
      </c>
      <c r="L635" t="s">
        <v>482</v>
      </c>
      <c r="N635">
        <v>24</v>
      </c>
      <c r="O635">
        <v>1</v>
      </c>
      <c r="P635">
        <v>1</v>
      </c>
      <c r="Q635">
        <v>125139869</v>
      </c>
      <c r="R635">
        <v>2098</v>
      </c>
      <c r="T635">
        <f>MATCH(D635,Отчет!$D:$D,0)</f>
        <v>112</v>
      </c>
    </row>
    <row r="636" spans="1:20" ht="12.75">
      <c r="A636">
        <v>139872026</v>
      </c>
      <c r="B636">
        <v>8</v>
      </c>
      <c r="C636" t="s">
        <v>167</v>
      </c>
      <c r="D636">
        <v>136235614</v>
      </c>
      <c r="E636" t="s">
        <v>245</v>
      </c>
      <c r="F636" t="s">
        <v>169</v>
      </c>
      <c r="G636" t="s">
        <v>246</v>
      </c>
      <c r="H636" s="39" t="s">
        <v>247</v>
      </c>
      <c r="I636" t="s">
        <v>489</v>
      </c>
      <c r="J636">
        <v>4</v>
      </c>
      <c r="K636" t="s">
        <v>156</v>
      </c>
      <c r="L636" t="s">
        <v>482</v>
      </c>
      <c r="N636">
        <v>32</v>
      </c>
      <c r="O636">
        <v>1</v>
      </c>
      <c r="P636">
        <v>1</v>
      </c>
      <c r="Q636">
        <v>125139869</v>
      </c>
      <c r="R636">
        <v>2098</v>
      </c>
      <c r="T636">
        <f>MATCH(D636,Отчет!$D:$D,0)</f>
        <v>45</v>
      </c>
    </row>
    <row r="637" spans="1:20" ht="12.75">
      <c r="A637">
        <v>139869871</v>
      </c>
      <c r="B637">
        <v>4</v>
      </c>
      <c r="C637" t="s">
        <v>158</v>
      </c>
      <c r="D637">
        <v>136235652</v>
      </c>
      <c r="E637" t="s">
        <v>248</v>
      </c>
      <c r="F637" t="s">
        <v>249</v>
      </c>
      <c r="G637" t="s">
        <v>170</v>
      </c>
      <c r="H637" s="39" t="s">
        <v>250</v>
      </c>
      <c r="I637" t="s">
        <v>489</v>
      </c>
      <c r="J637">
        <v>4</v>
      </c>
      <c r="K637" t="s">
        <v>156</v>
      </c>
      <c r="L637" t="s">
        <v>482</v>
      </c>
      <c r="N637">
        <v>16</v>
      </c>
      <c r="O637">
        <v>1</v>
      </c>
      <c r="P637">
        <v>1</v>
      </c>
      <c r="Q637">
        <v>125139869</v>
      </c>
      <c r="R637">
        <v>2098</v>
      </c>
      <c r="T637">
        <f>MATCH(D637,Отчет!$D:$D,0)</f>
        <v>119</v>
      </c>
    </row>
    <row r="638" spans="1:20" ht="12.75">
      <c r="A638">
        <v>139869950</v>
      </c>
      <c r="B638">
        <v>7</v>
      </c>
      <c r="C638" t="s">
        <v>183</v>
      </c>
      <c r="D638">
        <v>136235690</v>
      </c>
      <c r="E638" t="s">
        <v>251</v>
      </c>
      <c r="F638" t="s">
        <v>252</v>
      </c>
      <c r="G638" t="s">
        <v>253</v>
      </c>
      <c r="H638" s="39" t="s">
        <v>254</v>
      </c>
      <c r="I638" t="s">
        <v>489</v>
      </c>
      <c r="J638">
        <v>4</v>
      </c>
      <c r="K638" t="s">
        <v>156</v>
      </c>
      <c r="L638" t="s">
        <v>482</v>
      </c>
      <c r="N638">
        <v>28</v>
      </c>
      <c r="O638">
        <v>1</v>
      </c>
      <c r="P638">
        <v>1</v>
      </c>
      <c r="Q638">
        <v>125139869</v>
      </c>
      <c r="R638">
        <v>2098</v>
      </c>
      <c r="T638">
        <f>MATCH(D638,Отчет!$D:$D,0)</f>
        <v>30</v>
      </c>
    </row>
    <row r="639" spans="1:20" ht="12.75">
      <c r="A639">
        <v>139870028</v>
      </c>
      <c r="B639">
        <v>8</v>
      </c>
      <c r="C639" t="s">
        <v>158</v>
      </c>
      <c r="D639">
        <v>136235728</v>
      </c>
      <c r="E639" t="s">
        <v>255</v>
      </c>
      <c r="F639" t="s">
        <v>226</v>
      </c>
      <c r="G639" t="s">
        <v>170</v>
      </c>
      <c r="H639" s="39" t="s">
        <v>256</v>
      </c>
      <c r="I639" t="s">
        <v>489</v>
      </c>
      <c r="J639">
        <v>4</v>
      </c>
      <c r="K639" t="s">
        <v>156</v>
      </c>
      <c r="L639" t="s">
        <v>482</v>
      </c>
      <c r="N639">
        <v>32</v>
      </c>
      <c r="O639">
        <v>1</v>
      </c>
      <c r="P639">
        <v>1</v>
      </c>
      <c r="Q639">
        <v>125139869</v>
      </c>
      <c r="R639">
        <v>2098</v>
      </c>
      <c r="T639">
        <f>MATCH(D639,Отчет!$D:$D,0)</f>
        <v>33</v>
      </c>
    </row>
    <row r="640" spans="1:20" ht="12.75">
      <c r="A640">
        <v>139869010</v>
      </c>
      <c r="B640">
        <v>6</v>
      </c>
      <c r="C640" t="s">
        <v>158</v>
      </c>
      <c r="D640">
        <v>136286981</v>
      </c>
      <c r="E640" t="s">
        <v>257</v>
      </c>
      <c r="F640" t="s">
        <v>258</v>
      </c>
      <c r="G640" t="s">
        <v>259</v>
      </c>
      <c r="H640" s="39" t="s">
        <v>260</v>
      </c>
      <c r="I640" t="s">
        <v>489</v>
      </c>
      <c r="J640">
        <v>4</v>
      </c>
      <c r="K640" t="s">
        <v>156</v>
      </c>
      <c r="L640" t="s">
        <v>482</v>
      </c>
      <c r="N640">
        <v>24</v>
      </c>
      <c r="O640">
        <v>1</v>
      </c>
      <c r="P640">
        <v>1</v>
      </c>
      <c r="Q640">
        <v>125139869</v>
      </c>
      <c r="R640">
        <v>2098</v>
      </c>
      <c r="T640">
        <f>MATCH(D640,Отчет!$D:$D,0)</f>
        <v>57</v>
      </c>
    </row>
    <row r="641" spans="1:20" ht="12.75">
      <c r="A641">
        <v>139868087</v>
      </c>
      <c r="B641">
        <v>9</v>
      </c>
      <c r="C641" t="s">
        <v>175</v>
      </c>
      <c r="D641">
        <v>136073172</v>
      </c>
      <c r="E641" t="s">
        <v>261</v>
      </c>
      <c r="F641" t="s">
        <v>222</v>
      </c>
      <c r="G641" t="s">
        <v>173</v>
      </c>
      <c r="H641" s="39" t="s">
        <v>262</v>
      </c>
      <c r="I641" t="s">
        <v>489</v>
      </c>
      <c r="J641">
        <v>4</v>
      </c>
      <c r="K641" t="s">
        <v>156</v>
      </c>
      <c r="L641" t="s">
        <v>482</v>
      </c>
      <c r="N641">
        <v>36</v>
      </c>
      <c r="O641">
        <v>1</v>
      </c>
      <c r="P641">
        <v>1</v>
      </c>
      <c r="Q641">
        <v>125139869</v>
      </c>
      <c r="R641">
        <v>2098</v>
      </c>
      <c r="T641">
        <f>MATCH(D641,Отчет!$D:$D,0)</f>
        <v>79</v>
      </c>
    </row>
    <row r="642" spans="1:20" ht="12.75">
      <c r="A642">
        <v>139867066</v>
      </c>
      <c r="B642">
        <v>8</v>
      </c>
      <c r="C642" t="s">
        <v>175</v>
      </c>
      <c r="D642">
        <v>136073565</v>
      </c>
      <c r="E642" t="s">
        <v>263</v>
      </c>
      <c r="F642" t="s">
        <v>264</v>
      </c>
      <c r="G642" t="s">
        <v>170</v>
      </c>
      <c r="H642" s="39" t="s">
        <v>265</v>
      </c>
      <c r="I642" t="s">
        <v>489</v>
      </c>
      <c r="J642">
        <v>4</v>
      </c>
      <c r="K642" t="s">
        <v>156</v>
      </c>
      <c r="L642" t="s">
        <v>482</v>
      </c>
      <c r="N642">
        <v>32</v>
      </c>
      <c r="O642">
        <v>1</v>
      </c>
      <c r="P642">
        <v>1</v>
      </c>
      <c r="Q642">
        <v>125139869</v>
      </c>
      <c r="R642">
        <v>2098</v>
      </c>
      <c r="T642">
        <f>MATCH(D642,Отчет!$D:$D,0)</f>
        <v>49</v>
      </c>
    </row>
    <row r="643" spans="1:20" ht="12.75">
      <c r="A643">
        <v>139870921</v>
      </c>
      <c r="B643">
        <v>6</v>
      </c>
      <c r="C643" t="s">
        <v>167</v>
      </c>
      <c r="D643">
        <v>136074287</v>
      </c>
      <c r="E643" t="s">
        <v>266</v>
      </c>
      <c r="F643" t="s">
        <v>222</v>
      </c>
      <c r="G643" t="s">
        <v>170</v>
      </c>
      <c r="H643" s="39" t="s">
        <v>267</v>
      </c>
      <c r="I643" t="s">
        <v>489</v>
      </c>
      <c r="J643">
        <v>4</v>
      </c>
      <c r="K643" t="s">
        <v>156</v>
      </c>
      <c r="L643" t="s">
        <v>482</v>
      </c>
      <c r="N643">
        <v>24</v>
      </c>
      <c r="O643">
        <v>1</v>
      </c>
      <c r="P643">
        <v>1</v>
      </c>
      <c r="Q643">
        <v>125139869</v>
      </c>
      <c r="R643">
        <v>2098</v>
      </c>
      <c r="T643">
        <f>MATCH(D643,Отчет!$D:$D,0)</f>
        <v>121</v>
      </c>
    </row>
    <row r="644" spans="1:20" ht="12.75">
      <c r="A644">
        <v>139749847</v>
      </c>
      <c r="B644">
        <v>8</v>
      </c>
      <c r="C644" t="s">
        <v>183</v>
      </c>
      <c r="D644">
        <v>136072925</v>
      </c>
      <c r="E644" t="s">
        <v>268</v>
      </c>
      <c r="F644" t="s">
        <v>269</v>
      </c>
      <c r="G644" t="s">
        <v>253</v>
      </c>
      <c r="H644" s="39" t="s">
        <v>270</v>
      </c>
      <c r="I644" t="s">
        <v>489</v>
      </c>
      <c r="J644">
        <v>4</v>
      </c>
      <c r="K644" t="s">
        <v>156</v>
      </c>
      <c r="L644" t="s">
        <v>482</v>
      </c>
      <c r="N644">
        <v>32</v>
      </c>
      <c r="O644">
        <v>1</v>
      </c>
      <c r="P644">
        <v>1</v>
      </c>
      <c r="Q644">
        <v>125139869</v>
      </c>
      <c r="R644">
        <v>2098</v>
      </c>
      <c r="T644">
        <f>MATCH(D644,Отчет!$D:$D,0)</f>
        <v>12</v>
      </c>
    </row>
    <row r="645" spans="1:20" ht="12.75">
      <c r="A645">
        <v>139864450</v>
      </c>
      <c r="B645">
        <v>9</v>
      </c>
      <c r="C645" t="s">
        <v>150</v>
      </c>
      <c r="D645">
        <v>136184062</v>
      </c>
      <c r="E645" t="s">
        <v>271</v>
      </c>
      <c r="F645" t="s">
        <v>160</v>
      </c>
      <c r="G645" t="s">
        <v>272</v>
      </c>
      <c r="H645" s="39" t="s">
        <v>273</v>
      </c>
      <c r="I645" t="s">
        <v>489</v>
      </c>
      <c r="J645">
        <v>4</v>
      </c>
      <c r="K645" t="s">
        <v>156</v>
      </c>
      <c r="L645" t="s">
        <v>482</v>
      </c>
      <c r="N645">
        <v>36</v>
      </c>
      <c r="O645">
        <v>1</v>
      </c>
      <c r="P645">
        <v>1</v>
      </c>
      <c r="Q645">
        <v>125139869</v>
      </c>
      <c r="R645">
        <v>2098</v>
      </c>
      <c r="T645">
        <f>MATCH(D645,Отчет!$D:$D,0)</f>
        <v>22</v>
      </c>
    </row>
    <row r="646" spans="1:20" ht="12.75">
      <c r="A646">
        <v>139866364</v>
      </c>
      <c r="B646">
        <v>7</v>
      </c>
      <c r="C646" t="s">
        <v>175</v>
      </c>
      <c r="D646">
        <v>136184249</v>
      </c>
      <c r="E646" t="s">
        <v>274</v>
      </c>
      <c r="F646" t="s">
        <v>226</v>
      </c>
      <c r="G646" t="s">
        <v>192</v>
      </c>
      <c r="H646" s="39" t="s">
        <v>275</v>
      </c>
      <c r="I646" t="s">
        <v>489</v>
      </c>
      <c r="J646">
        <v>4</v>
      </c>
      <c r="K646" t="s">
        <v>156</v>
      </c>
      <c r="L646" t="s">
        <v>482</v>
      </c>
      <c r="N646">
        <v>28</v>
      </c>
      <c r="O646">
        <v>1</v>
      </c>
      <c r="P646">
        <v>1</v>
      </c>
      <c r="Q646">
        <v>125139869</v>
      </c>
      <c r="R646">
        <v>2098</v>
      </c>
      <c r="T646">
        <f>MATCH(D646,Отчет!$D:$D,0)</f>
        <v>27</v>
      </c>
    </row>
    <row r="647" spans="1:20" ht="12.75">
      <c r="A647">
        <v>139750081</v>
      </c>
      <c r="B647">
        <v>6</v>
      </c>
      <c r="C647" t="s">
        <v>183</v>
      </c>
      <c r="D647">
        <v>136186294</v>
      </c>
      <c r="E647" t="s">
        <v>276</v>
      </c>
      <c r="F647" t="s">
        <v>277</v>
      </c>
      <c r="G647" t="s">
        <v>170</v>
      </c>
      <c r="H647" s="39" t="s">
        <v>278</v>
      </c>
      <c r="I647" t="s">
        <v>489</v>
      </c>
      <c r="J647">
        <v>4</v>
      </c>
      <c r="K647" t="s">
        <v>156</v>
      </c>
      <c r="L647" t="s">
        <v>482</v>
      </c>
      <c r="N647">
        <v>24</v>
      </c>
      <c r="O647">
        <v>1</v>
      </c>
      <c r="P647">
        <v>1</v>
      </c>
      <c r="Q647">
        <v>125139869</v>
      </c>
      <c r="R647">
        <v>2098</v>
      </c>
      <c r="T647">
        <f>MATCH(D647,Отчет!$D:$D,0)</f>
        <v>43</v>
      </c>
    </row>
    <row r="648" spans="1:20" ht="12.75">
      <c r="A648">
        <v>139864606</v>
      </c>
      <c r="B648">
        <v>7</v>
      </c>
      <c r="C648" t="s">
        <v>150</v>
      </c>
      <c r="D648">
        <v>136186488</v>
      </c>
      <c r="E648" t="s">
        <v>279</v>
      </c>
      <c r="F648" t="s">
        <v>280</v>
      </c>
      <c r="G648" t="s">
        <v>237</v>
      </c>
      <c r="H648" s="39" t="s">
        <v>281</v>
      </c>
      <c r="I648" t="s">
        <v>489</v>
      </c>
      <c r="J648">
        <v>4</v>
      </c>
      <c r="K648" t="s">
        <v>156</v>
      </c>
      <c r="L648" t="s">
        <v>482</v>
      </c>
      <c r="N648">
        <v>28</v>
      </c>
      <c r="O648">
        <v>1</v>
      </c>
      <c r="P648">
        <v>1</v>
      </c>
      <c r="Q648">
        <v>125139869</v>
      </c>
      <c r="R648">
        <v>2098</v>
      </c>
      <c r="T648">
        <f>MATCH(D648,Отчет!$D:$D,0)</f>
        <v>39</v>
      </c>
    </row>
    <row r="649" spans="1:20" ht="12.75">
      <c r="A649">
        <v>139749768</v>
      </c>
      <c r="B649">
        <v>5</v>
      </c>
      <c r="C649" t="s">
        <v>183</v>
      </c>
      <c r="D649">
        <v>136195180</v>
      </c>
      <c r="E649" t="s">
        <v>233</v>
      </c>
      <c r="F649" t="s">
        <v>160</v>
      </c>
      <c r="G649" t="s">
        <v>223</v>
      </c>
      <c r="H649" s="39" t="s">
        <v>412</v>
      </c>
      <c r="I649" t="s">
        <v>489</v>
      </c>
      <c r="J649">
        <v>4</v>
      </c>
      <c r="K649" t="s">
        <v>156</v>
      </c>
      <c r="L649" t="s">
        <v>482</v>
      </c>
      <c r="N649">
        <v>20</v>
      </c>
      <c r="O649">
        <v>1</v>
      </c>
      <c r="P649">
        <v>1</v>
      </c>
      <c r="Q649">
        <v>125139869</v>
      </c>
      <c r="R649">
        <v>2098</v>
      </c>
      <c r="T649">
        <f>MATCH(D649,Отчет!$D:$D,0)</f>
        <v>81</v>
      </c>
    </row>
    <row r="650" spans="1:20" ht="12.75">
      <c r="A650">
        <v>139867617</v>
      </c>
      <c r="B650">
        <v>6</v>
      </c>
      <c r="C650" t="s">
        <v>175</v>
      </c>
      <c r="D650">
        <v>136198667</v>
      </c>
      <c r="E650" t="s">
        <v>413</v>
      </c>
      <c r="F650" t="s">
        <v>152</v>
      </c>
      <c r="G650" t="s">
        <v>189</v>
      </c>
      <c r="H650" s="39" t="s">
        <v>414</v>
      </c>
      <c r="I650" t="s">
        <v>489</v>
      </c>
      <c r="J650">
        <v>4</v>
      </c>
      <c r="K650" t="s">
        <v>156</v>
      </c>
      <c r="L650" t="s">
        <v>482</v>
      </c>
      <c r="N650">
        <v>24</v>
      </c>
      <c r="O650">
        <v>1</v>
      </c>
      <c r="P650">
        <v>1</v>
      </c>
      <c r="Q650">
        <v>125139869</v>
      </c>
      <c r="R650">
        <v>2098</v>
      </c>
      <c r="T650">
        <f>MATCH(D650,Отчет!$D:$D,0)</f>
        <v>69</v>
      </c>
    </row>
    <row r="651" spans="1:20" ht="12.75">
      <c r="A651">
        <v>139867929</v>
      </c>
      <c r="B651">
        <v>5</v>
      </c>
      <c r="C651" t="s">
        <v>175</v>
      </c>
      <c r="D651">
        <v>136234152</v>
      </c>
      <c r="E651" t="s">
        <v>415</v>
      </c>
      <c r="F651" t="s">
        <v>416</v>
      </c>
      <c r="G651" t="s">
        <v>237</v>
      </c>
      <c r="H651" s="39" t="s">
        <v>417</v>
      </c>
      <c r="I651" t="s">
        <v>489</v>
      </c>
      <c r="J651">
        <v>4</v>
      </c>
      <c r="K651" t="s">
        <v>156</v>
      </c>
      <c r="L651" t="s">
        <v>482</v>
      </c>
      <c r="N651">
        <v>20</v>
      </c>
      <c r="O651">
        <v>1</v>
      </c>
      <c r="P651">
        <v>1</v>
      </c>
      <c r="Q651">
        <v>125139869</v>
      </c>
      <c r="R651">
        <v>2098</v>
      </c>
      <c r="T651">
        <f>MATCH(D651,Отчет!$D:$D,0)</f>
        <v>87</v>
      </c>
    </row>
    <row r="652" spans="1:20" ht="12.75">
      <c r="A652">
        <v>139748910</v>
      </c>
      <c r="B652">
        <v>7</v>
      </c>
      <c r="C652" t="s">
        <v>158</v>
      </c>
      <c r="D652">
        <v>136235061</v>
      </c>
      <c r="E652" t="s">
        <v>418</v>
      </c>
      <c r="F652" t="s">
        <v>164</v>
      </c>
      <c r="G652" t="s">
        <v>161</v>
      </c>
      <c r="H652" s="39" t="s">
        <v>419</v>
      </c>
      <c r="I652" t="s">
        <v>489</v>
      </c>
      <c r="J652">
        <v>4</v>
      </c>
      <c r="K652" t="s">
        <v>156</v>
      </c>
      <c r="L652" t="s">
        <v>482</v>
      </c>
      <c r="N652">
        <v>28</v>
      </c>
      <c r="O652">
        <v>1</v>
      </c>
      <c r="P652">
        <v>1</v>
      </c>
      <c r="Q652">
        <v>125139869</v>
      </c>
      <c r="R652">
        <v>2098</v>
      </c>
      <c r="T652">
        <f>MATCH(D652,Отчет!$D:$D,0)</f>
        <v>96</v>
      </c>
    </row>
    <row r="653" spans="1:20" ht="12.75">
      <c r="A653">
        <v>139869324</v>
      </c>
      <c r="B653">
        <v>7</v>
      </c>
      <c r="C653" t="s">
        <v>158</v>
      </c>
      <c r="D653">
        <v>136235138</v>
      </c>
      <c r="E653" t="s">
        <v>420</v>
      </c>
      <c r="F653" t="s">
        <v>185</v>
      </c>
      <c r="G653" t="s">
        <v>333</v>
      </c>
      <c r="H653" s="39" t="s">
        <v>421</v>
      </c>
      <c r="I653" t="s">
        <v>489</v>
      </c>
      <c r="J653">
        <v>4</v>
      </c>
      <c r="K653" t="s">
        <v>156</v>
      </c>
      <c r="L653" t="s">
        <v>482</v>
      </c>
      <c r="N653">
        <v>28</v>
      </c>
      <c r="O653">
        <v>1</v>
      </c>
      <c r="P653">
        <v>1</v>
      </c>
      <c r="Q653">
        <v>125139869</v>
      </c>
      <c r="R653">
        <v>2098</v>
      </c>
      <c r="T653">
        <f>MATCH(D653,Отчет!$D:$D,0)</f>
        <v>35</v>
      </c>
    </row>
    <row r="654" spans="1:20" ht="12.75">
      <c r="A654">
        <v>139869402</v>
      </c>
      <c r="B654">
        <v>8</v>
      </c>
      <c r="C654" t="s">
        <v>158</v>
      </c>
      <c r="D654">
        <v>136235176</v>
      </c>
      <c r="E654" t="s">
        <v>422</v>
      </c>
      <c r="F654" t="s">
        <v>185</v>
      </c>
      <c r="G654" t="s">
        <v>173</v>
      </c>
      <c r="H654" s="39" t="s">
        <v>423</v>
      </c>
      <c r="I654" t="s">
        <v>489</v>
      </c>
      <c r="J654">
        <v>4</v>
      </c>
      <c r="K654" t="s">
        <v>156</v>
      </c>
      <c r="L654" t="s">
        <v>482</v>
      </c>
      <c r="N654">
        <v>32</v>
      </c>
      <c r="O654">
        <v>1</v>
      </c>
      <c r="P654">
        <v>1</v>
      </c>
      <c r="Q654">
        <v>125139869</v>
      </c>
      <c r="R654">
        <v>2098</v>
      </c>
      <c r="T654">
        <f>MATCH(D654,Отчет!$D:$D,0)</f>
        <v>25</v>
      </c>
    </row>
    <row r="655" spans="1:20" ht="12.75">
      <c r="A655">
        <v>139865939</v>
      </c>
      <c r="B655">
        <v>6</v>
      </c>
      <c r="C655" t="s">
        <v>150</v>
      </c>
      <c r="D655">
        <v>136235214</v>
      </c>
      <c r="E655" t="s">
        <v>424</v>
      </c>
      <c r="F655" t="s">
        <v>177</v>
      </c>
      <c r="G655" t="s">
        <v>425</v>
      </c>
      <c r="H655" s="39" t="s">
        <v>426</v>
      </c>
      <c r="I655" t="s">
        <v>489</v>
      </c>
      <c r="J655">
        <v>4</v>
      </c>
      <c r="K655" t="s">
        <v>156</v>
      </c>
      <c r="L655" t="s">
        <v>482</v>
      </c>
      <c r="N655">
        <v>24</v>
      </c>
      <c r="O655">
        <v>1</v>
      </c>
      <c r="P655">
        <v>1</v>
      </c>
      <c r="Q655">
        <v>125139869</v>
      </c>
      <c r="R655">
        <v>2098</v>
      </c>
      <c r="T655">
        <f>MATCH(D655,Отчет!$D:$D,0)</f>
        <v>116</v>
      </c>
    </row>
    <row r="656" spans="1:20" ht="12.75">
      <c r="A656">
        <v>139868166</v>
      </c>
      <c r="B656">
        <v>5</v>
      </c>
      <c r="C656" t="s">
        <v>175</v>
      </c>
      <c r="D656">
        <v>136235252</v>
      </c>
      <c r="E656" t="s">
        <v>427</v>
      </c>
      <c r="F656" t="s">
        <v>264</v>
      </c>
      <c r="G656" t="s">
        <v>170</v>
      </c>
      <c r="H656" s="39" t="s">
        <v>428</v>
      </c>
      <c r="I656" t="s">
        <v>489</v>
      </c>
      <c r="J656">
        <v>4</v>
      </c>
      <c r="K656" t="s">
        <v>156</v>
      </c>
      <c r="L656" t="s">
        <v>482</v>
      </c>
      <c r="N656">
        <v>20</v>
      </c>
      <c r="O656">
        <v>1</v>
      </c>
      <c r="P656">
        <v>1</v>
      </c>
      <c r="Q656">
        <v>125139869</v>
      </c>
      <c r="R656">
        <v>2098</v>
      </c>
      <c r="T656">
        <f>MATCH(D656,Отчет!$D:$D,0)</f>
        <v>90</v>
      </c>
    </row>
    <row r="657" spans="1:20" ht="12.75">
      <c r="A657">
        <v>139871864</v>
      </c>
      <c r="B657">
        <v>9</v>
      </c>
      <c r="C657" t="s">
        <v>167</v>
      </c>
      <c r="D657">
        <v>136235290</v>
      </c>
      <c r="E657" t="s">
        <v>429</v>
      </c>
      <c r="F657" t="s">
        <v>177</v>
      </c>
      <c r="G657" t="s">
        <v>373</v>
      </c>
      <c r="H657" s="39" t="s">
        <v>430</v>
      </c>
      <c r="I657" t="s">
        <v>489</v>
      </c>
      <c r="J657">
        <v>4</v>
      </c>
      <c r="K657" t="s">
        <v>156</v>
      </c>
      <c r="L657" t="s">
        <v>482</v>
      </c>
      <c r="N657">
        <v>36</v>
      </c>
      <c r="O657">
        <v>1</v>
      </c>
      <c r="P657">
        <v>1</v>
      </c>
      <c r="Q657">
        <v>125139869</v>
      </c>
      <c r="R657">
        <v>2098</v>
      </c>
      <c r="T657">
        <f>MATCH(D657,Отчет!$D:$D,0)</f>
        <v>46</v>
      </c>
    </row>
    <row r="658" spans="1:20" ht="12.75">
      <c r="A658">
        <v>139868246</v>
      </c>
      <c r="B658">
        <v>8</v>
      </c>
      <c r="C658" t="s">
        <v>175</v>
      </c>
      <c r="D658">
        <v>136309230</v>
      </c>
      <c r="E658" t="s">
        <v>431</v>
      </c>
      <c r="F658" t="s">
        <v>169</v>
      </c>
      <c r="G658" t="s">
        <v>170</v>
      </c>
      <c r="H658" s="39" t="s">
        <v>432</v>
      </c>
      <c r="I658" t="s">
        <v>489</v>
      </c>
      <c r="J658">
        <v>4</v>
      </c>
      <c r="K658" t="s">
        <v>156</v>
      </c>
      <c r="L658" t="s">
        <v>482</v>
      </c>
      <c r="N658">
        <v>32</v>
      </c>
      <c r="O658">
        <v>1</v>
      </c>
      <c r="P658">
        <v>0</v>
      </c>
      <c r="Q658">
        <v>125139869</v>
      </c>
      <c r="R658">
        <v>2098</v>
      </c>
      <c r="T658">
        <f>MATCH(D658,Отчет!$D:$D,0)</f>
        <v>65</v>
      </c>
    </row>
    <row r="659" spans="1:20" ht="12.75">
      <c r="A659">
        <v>139869714</v>
      </c>
      <c r="B659">
        <v>5</v>
      </c>
      <c r="C659" t="s">
        <v>158</v>
      </c>
      <c r="D659">
        <v>136309267</v>
      </c>
      <c r="E659" t="s">
        <v>433</v>
      </c>
      <c r="F659" t="s">
        <v>434</v>
      </c>
      <c r="G659" t="s">
        <v>181</v>
      </c>
      <c r="H659" s="39" t="s">
        <v>435</v>
      </c>
      <c r="I659" t="s">
        <v>489</v>
      </c>
      <c r="J659">
        <v>4</v>
      </c>
      <c r="K659" t="s">
        <v>156</v>
      </c>
      <c r="L659" t="s">
        <v>482</v>
      </c>
      <c r="N659">
        <v>20</v>
      </c>
      <c r="O659">
        <v>1</v>
      </c>
      <c r="P659">
        <v>0</v>
      </c>
      <c r="Q659">
        <v>125139869</v>
      </c>
      <c r="R659">
        <v>2098</v>
      </c>
      <c r="T659">
        <f>MATCH(D659,Отчет!$D:$D,0)</f>
        <v>103</v>
      </c>
    </row>
    <row r="660" spans="1:20" ht="12.75">
      <c r="A660">
        <v>139869793</v>
      </c>
      <c r="B660">
        <v>9</v>
      </c>
      <c r="C660" t="s">
        <v>158</v>
      </c>
      <c r="D660">
        <v>136309311</v>
      </c>
      <c r="E660" t="s">
        <v>436</v>
      </c>
      <c r="F660" t="s">
        <v>437</v>
      </c>
      <c r="G660" t="s">
        <v>170</v>
      </c>
      <c r="H660" s="39" t="s">
        <v>438</v>
      </c>
      <c r="I660" t="s">
        <v>489</v>
      </c>
      <c r="J660">
        <v>4</v>
      </c>
      <c r="K660" t="s">
        <v>156</v>
      </c>
      <c r="L660" t="s">
        <v>482</v>
      </c>
      <c r="N660">
        <v>36</v>
      </c>
      <c r="O660">
        <v>1</v>
      </c>
      <c r="P660">
        <v>0</v>
      </c>
      <c r="Q660">
        <v>125139869</v>
      </c>
      <c r="R660">
        <v>2098</v>
      </c>
      <c r="T660">
        <f>MATCH(D660,Отчет!$D:$D,0)</f>
        <v>26</v>
      </c>
    </row>
    <row r="661" spans="1:20" ht="12.75">
      <c r="A661">
        <v>139872104</v>
      </c>
      <c r="B661">
        <v>6</v>
      </c>
      <c r="C661" t="s">
        <v>167</v>
      </c>
      <c r="D661">
        <v>136309361</v>
      </c>
      <c r="E661" t="s">
        <v>439</v>
      </c>
      <c r="F661" t="s">
        <v>226</v>
      </c>
      <c r="G661" t="s">
        <v>237</v>
      </c>
      <c r="H661" s="39" t="s">
        <v>440</v>
      </c>
      <c r="I661" t="s">
        <v>489</v>
      </c>
      <c r="J661">
        <v>4</v>
      </c>
      <c r="K661" t="s">
        <v>156</v>
      </c>
      <c r="L661" t="s">
        <v>482</v>
      </c>
      <c r="N661">
        <v>24</v>
      </c>
      <c r="O661">
        <v>1</v>
      </c>
      <c r="P661">
        <v>0</v>
      </c>
      <c r="Q661">
        <v>125139869</v>
      </c>
      <c r="R661">
        <v>2098</v>
      </c>
      <c r="T661">
        <f>MATCH(D661,Отчет!$D:$D,0)</f>
        <v>99</v>
      </c>
    </row>
    <row r="662" spans="1:20" ht="12.75">
      <c r="A662">
        <v>139872182</v>
      </c>
      <c r="B662">
        <v>7</v>
      </c>
      <c r="C662" t="s">
        <v>167</v>
      </c>
      <c r="D662">
        <v>136309403</v>
      </c>
      <c r="E662" t="s">
        <v>441</v>
      </c>
      <c r="F662" t="s">
        <v>442</v>
      </c>
      <c r="G662" t="s">
        <v>443</v>
      </c>
      <c r="H662" s="39" t="s">
        <v>444</v>
      </c>
      <c r="I662" t="s">
        <v>489</v>
      </c>
      <c r="J662">
        <v>4</v>
      </c>
      <c r="K662" t="s">
        <v>156</v>
      </c>
      <c r="L662" t="s">
        <v>482</v>
      </c>
      <c r="N662">
        <v>28</v>
      </c>
      <c r="O662">
        <v>1</v>
      </c>
      <c r="P662">
        <v>0</v>
      </c>
      <c r="Q662">
        <v>125139869</v>
      </c>
      <c r="R662">
        <v>2098</v>
      </c>
      <c r="T662">
        <f>MATCH(D662,Отчет!$D:$D,0)</f>
        <v>73</v>
      </c>
    </row>
    <row r="663" spans="1:20" ht="12.75">
      <c r="A663">
        <v>139870106</v>
      </c>
      <c r="B663">
        <v>4</v>
      </c>
      <c r="C663" t="s">
        <v>158</v>
      </c>
      <c r="D663">
        <v>136309441</v>
      </c>
      <c r="E663" t="s">
        <v>445</v>
      </c>
      <c r="F663" t="s">
        <v>391</v>
      </c>
      <c r="G663" t="s">
        <v>446</v>
      </c>
      <c r="H663" s="39" t="s">
        <v>447</v>
      </c>
      <c r="I663" t="s">
        <v>489</v>
      </c>
      <c r="J663">
        <v>4</v>
      </c>
      <c r="K663" t="s">
        <v>156</v>
      </c>
      <c r="L663" t="s">
        <v>482</v>
      </c>
      <c r="N663">
        <v>16</v>
      </c>
      <c r="O663">
        <v>1</v>
      </c>
      <c r="P663">
        <v>0</v>
      </c>
      <c r="Q663">
        <v>125139869</v>
      </c>
      <c r="R663">
        <v>2098</v>
      </c>
      <c r="S663" t="s">
        <v>317</v>
      </c>
      <c r="T663">
        <f>MATCH(D663,Отчет!$D:$D,0)</f>
        <v>129</v>
      </c>
    </row>
    <row r="664" spans="1:20" ht="12.75">
      <c r="A664">
        <v>139870186</v>
      </c>
      <c r="B664">
        <v>4</v>
      </c>
      <c r="C664" t="s">
        <v>158</v>
      </c>
      <c r="D664">
        <v>136309475</v>
      </c>
      <c r="E664" t="s">
        <v>448</v>
      </c>
      <c r="F664" t="s">
        <v>222</v>
      </c>
      <c r="G664" t="s">
        <v>449</v>
      </c>
      <c r="H664" s="39" t="s">
        <v>450</v>
      </c>
      <c r="I664" t="s">
        <v>489</v>
      </c>
      <c r="J664">
        <v>4</v>
      </c>
      <c r="K664" t="s">
        <v>156</v>
      </c>
      <c r="L664" t="s">
        <v>482</v>
      </c>
      <c r="N664">
        <v>16</v>
      </c>
      <c r="O664">
        <v>1</v>
      </c>
      <c r="P664">
        <v>0</v>
      </c>
      <c r="Q664">
        <v>125139869</v>
      </c>
      <c r="R664">
        <v>2098</v>
      </c>
      <c r="T664">
        <f>MATCH(D664,Отчет!$D:$D,0)</f>
        <v>123</v>
      </c>
    </row>
    <row r="665" spans="1:20" ht="12.75">
      <c r="A665">
        <v>139864684</v>
      </c>
      <c r="B665">
        <v>8</v>
      </c>
      <c r="C665" t="s">
        <v>150</v>
      </c>
      <c r="D665">
        <v>136186671</v>
      </c>
      <c r="E665" t="s">
        <v>451</v>
      </c>
      <c r="F665" t="s">
        <v>264</v>
      </c>
      <c r="G665" t="s">
        <v>189</v>
      </c>
      <c r="H665" s="39" t="s">
        <v>452</v>
      </c>
      <c r="I665" t="s">
        <v>489</v>
      </c>
      <c r="J665">
        <v>4</v>
      </c>
      <c r="K665" t="s">
        <v>156</v>
      </c>
      <c r="L665" t="s">
        <v>482</v>
      </c>
      <c r="N665">
        <v>32</v>
      </c>
      <c r="O665">
        <v>1</v>
      </c>
      <c r="P665">
        <v>1</v>
      </c>
      <c r="Q665">
        <v>125139869</v>
      </c>
      <c r="R665">
        <v>2098</v>
      </c>
      <c r="T665">
        <f>MATCH(D665,Отчет!$D:$D,0)</f>
        <v>21</v>
      </c>
    </row>
    <row r="666" spans="1:20" ht="12.75">
      <c r="A666">
        <v>139871312</v>
      </c>
      <c r="B666">
        <v>8</v>
      </c>
      <c r="C666" t="s">
        <v>167</v>
      </c>
      <c r="D666">
        <v>136194826</v>
      </c>
      <c r="E666" t="s">
        <v>453</v>
      </c>
      <c r="F666" t="s">
        <v>454</v>
      </c>
      <c r="G666" t="s">
        <v>253</v>
      </c>
      <c r="H666" s="39" t="s">
        <v>455</v>
      </c>
      <c r="I666" t="s">
        <v>489</v>
      </c>
      <c r="J666">
        <v>4</v>
      </c>
      <c r="K666" t="s">
        <v>156</v>
      </c>
      <c r="L666" t="s">
        <v>482</v>
      </c>
      <c r="N666">
        <v>32</v>
      </c>
      <c r="O666">
        <v>1</v>
      </c>
      <c r="P666">
        <v>1</v>
      </c>
      <c r="Q666">
        <v>125139869</v>
      </c>
      <c r="R666">
        <v>2098</v>
      </c>
      <c r="T666">
        <f>MATCH(D666,Отчет!$D:$D,0)</f>
        <v>53</v>
      </c>
    </row>
    <row r="667" spans="1:20" ht="12.75">
      <c r="A667">
        <v>139868526</v>
      </c>
      <c r="B667">
        <v>8</v>
      </c>
      <c r="C667" t="s">
        <v>158</v>
      </c>
      <c r="D667">
        <v>136194952</v>
      </c>
      <c r="E667" t="s">
        <v>456</v>
      </c>
      <c r="F667" t="s">
        <v>185</v>
      </c>
      <c r="G667" t="s">
        <v>227</v>
      </c>
      <c r="H667" s="39" t="s">
        <v>457</v>
      </c>
      <c r="I667" t="s">
        <v>489</v>
      </c>
      <c r="J667">
        <v>4</v>
      </c>
      <c r="K667" t="s">
        <v>156</v>
      </c>
      <c r="L667" t="s">
        <v>482</v>
      </c>
      <c r="N667">
        <v>32</v>
      </c>
      <c r="O667">
        <v>1</v>
      </c>
      <c r="P667">
        <v>1</v>
      </c>
      <c r="Q667">
        <v>125139869</v>
      </c>
      <c r="R667">
        <v>2098</v>
      </c>
      <c r="T667">
        <f>MATCH(D667,Отчет!$D:$D,0)</f>
        <v>67</v>
      </c>
    </row>
    <row r="668" spans="1:20" ht="12.75">
      <c r="A668">
        <v>139868606</v>
      </c>
      <c r="B668">
        <v>8</v>
      </c>
      <c r="C668" t="s">
        <v>158</v>
      </c>
      <c r="D668">
        <v>136198949</v>
      </c>
      <c r="E668" t="s">
        <v>458</v>
      </c>
      <c r="F668" t="s">
        <v>185</v>
      </c>
      <c r="G668" t="s">
        <v>170</v>
      </c>
      <c r="H668" s="39" t="s">
        <v>459</v>
      </c>
      <c r="I668" t="s">
        <v>489</v>
      </c>
      <c r="J668">
        <v>4</v>
      </c>
      <c r="K668" t="s">
        <v>156</v>
      </c>
      <c r="L668" t="s">
        <v>482</v>
      </c>
      <c r="N668">
        <v>32</v>
      </c>
      <c r="O668">
        <v>1</v>
      </c>
      <c r="P668">
        <v>1</v>
      </c>
      <c r="Q668">
        <v>125139869</v>
      </c>
      <c r="R668">
        <v>2098</v>
      </c>
      <c r="T668">
        <f>MATCH(D668,Отчет!$D:$D,0)</f>
        <v>24</v>
      </c>
    </row>
    <row r="669" spans="1:20" ht="12.75">
      <c r="A669">
        <v>139865627</v>
      </c>
      <c r="B669">
        <v>9</v>
      </c>
      <c r="C669" t="s">
        <v>150</v>
      </c>
      <c r="D669">
        <v>136201372</v>
      </c>
      <c r="E669" t="s">
        <v>460</v>
      </c>
      <c r="F669" t="s">
        <v>222</v>
      </c>
      <c r="G669" t="s">
        <v>461</v>
      </c>
      <c r="H669" s="39" t="s">
        <v>462</v>
      </c>
      <c r="I669" t="s">
        <v>489</v>
      </c>
      <c r="J669">
        <v>4</v>
      </c>
      <c r="K669" t="s">
        <v>156</v>
      </c>
      <c r="L669" t="s">
        <v>482</v>
      </c>
      <c r="N669">
        <v>36</v>
      </c>
      <c r="O669">
        <v>1</v>
      </c>
      <c r="P669">
        <v>1</v>
      </c>
      <c r="Q669">
        <v>125139869</v>
      </c>
      <c r="R669">
        <v>2098</v>
      </c>
      <c r="T669">
        <f>MATCH(D669,Отчет!$D:$D,0)</f>
        <v>52</v>
      </c>
    </row>
    <row r="670" spans="1:20" ht="12.75">
      <c r="A670">
        <v>139867851</v>
      </c>
      <c r="B670">
        <v>5</v>
      </c>
      <c r="C670" t="s">
        <v>175</v>
      </c>
      <c r="D670">
        <v>136307251</v>
      </c>
      <c r="E670" t="s">
        <v>463</v>
      </c>
      <c r="F670" t="s">
        <v>464</v>
      </c>
      <c r="G670" t="s">
        <v>246</v>
      </c>
      <c r="H670" s="39" t="s">
        <v>465</v>
      </c>
      <c r="I670" t="s">
        <v>489</v>
      </c>
      <c r="J670">
        <v>4</v>
      </c>
      <c r="K670" t="s">
        <v>156</v>
      </c>
      <c r="L670" t="s">
        <v>482</v>
      </c>
      <c r="N670">
        <v>20</v>
      </c>
      <c r="O670">
        <v>1</v>
      </c>
      <c r="P670">
        <v>0</v>
      </c>
      <c r="Q670">
        <v>125139869</v>
      </c>
      <c r="R670">
        <v>2098</v>
      </c>
      <c r="T670">
        <f>MATCH(D670,Отчет!$D:$D,0)</f>
        <v>110</v>
      </c>
    </row>
    <row r="671" spans="1:20" ht="12.75">
      <c r="A671">
        <v>139865548</v>
      </c>
      <c r="B671">
        <v>6</v>
      </c>
      <c r="C671" t="s">
        <v>150</v>
      </c>
      <c r="D671">
        <v>136307302</v>
      </c>
      <c r="E671" t="s">
        <v>466</v>
      </c>
      <c r="F671" t="s">
        <v>230</v>
      </c>
      <c r="G671" t="s">
        <v>189</v>
      </c>
      <c r="H671" s="39" t="s">
        <v>467</v>
      </c>
      <c r="I671" t="s">
        <v>489</v>
      </c>
      <c r="J671">
        <v>4</v>
      </c>
      <c r="K671" t="s">
        <v>156</v>
      </c>
      <c r="L671" t="s">
        <v>482</v>
      </c>
      <c r="N671">
        <v>24</v>
      </c>
      <c r="O671">
        <v>1</v>
      </c>
      <c r="P671">
        <v>0</v>
      </c>
      <c r="Q671">
        <v>125139869</v>
      </c>
      <c r="R671">
        <v>2098</v>
      </c>
      <c r="T671">
        <f>MATCH(D671,Отчет!$D:$D,0)</f>
        <v>104</v>
      </c>
    </row>
    <row r="672" spans="1:20" ht="12.75">
      <c r="A672">
        <v>139865705</v>
      </c>
      <c r="B672">
        <v>5</v>
      </c>
      <c r="C672" t="s">
        <v>150</v>
      </c>
      <c r="D672">
        <v>136307347</v>
      </c>
      <c r="E672" t="s">
        <v>468</v>
      </c>
      <c r="F672" t="s">
        <v>243</v>
      </c>
      <c r="G672" t="s">
        <v>398</v>
      </c>
      <c r="H672" s="39" t="s">
        <v>469</v>
      </c>
      <c r="I672" t="s">
        <v>489</v>
      </c>
      <c r="J672">
        <v>4</v>
      </c>
      <c r="K672" t="s">
        <v>156</v>
      </c>
      <c r="L672" t="s">
        <v>482</v>
      </c>
      <c r="N672">
        <v>20</v>
      </c>
      <c r="O672">
        <v>1</v>
      </c>
      <c r="P672">
        <v>0</v>
      </c>
      <c r="Q672">
        <v>125139869</v>
      </c>
      <c r="R672">
        <v>2098</v>
      </c>
      <c r="T672">
        <f>MATCH(D672,Отчет!$D:$D,0)</f>
        <v>114</v>
      </c>
    </row>
    <row r="673" spans="1:20" ht="12.75">
      <c r="A673">
        <v>139869168</v>
      </c>
      <c r="B673">
        <v>7</v>
      </c>
      <c r="C673" t="s">
        <v>158</v>
      </c>
      <c r="D673">
        <v>136307377</v>
      </c>
      <c r="E673" t="s">
        <v>470</v>
      </c>
      <c r="F673" t="s">
        <v>471</v>
      </c>
      <c r="G673" t="s">
        <v>309</v>
      </c>
      <c r="H673" s="39" t="s">
        <v>472</v>
      </c>
      <c r="I673" t="s">
        <v>489</v>
      </c>
      <c r="J673">
        <v>4</v>
      </c>
      <c r="K673" t="s">
        <v>156</v>
      </c>
      <c r="L673" t="s">
        <v>482</v>
      </c>
      <c r="N673">
        <v>28</v>
      </c>
      <c r="O673">
        <v>1</v>
      </c>
      <c r="P673">
        <v>0</v>
      </c>
      <c r="Q673">
        <v>125139869</v>
      </c>
      <c r="R673">
        <v>2098</v>
      </c>
      <c r="T673">
        <f>MATCH(D673,Отчет!$D:$D,0)</f>
        <v>51</v>
      </c>
    </row>
    <row r="674" spans="1:20" ht="12.75">
      <c r="A674">
        <v>139748988</v>
      </c>
      <c r="B674">
        <v>6</v>
      </c>
      <c r="C674" t="s">
        <v>150</v>
      </c>
      <c r="D674">
        <v>136307412</v>
      </c>
      <c r="E674" t="s">
        <v>418</v>
      </c>
      <c r="F674" t="s">
        <v>222</v>
      </c>
      <c r="G674" t="s">
        <v>237</v>
      </c>
      <c r="H674" s="39" t="s">
        <v>473</v>
      </c>
      <c r="I674" t="s">
        <v>489</v>
      </c>
      <c r="J674">
        <v>4</v>
      </c>
      <c r="K674" t="s">
        <v>156</v>
      </c>
      <c r="L674" t="s">
        <v>482</v>
      </c>
      <c r="N674">
        <v>24</v>
      </c>
      <c r="O674">
        <v>1</v>
      </c>
      <c r="P674">
        <v>0</v>
      </c>
      <c r="Q674">
        <v>125139869</v>
      </c>
      <c r="R674">
        <v>2098</v>
      </c>
      <c r="T674">
        <f>MATCH(D674,Отчет!$D:$D,0)</f>
        <v>74</v>
      </c>
    </row>
    <row r="675" spans="1:20" ht="12.75">
      <c r="A675">
        <v>139869480</v>
      </c>
      <c r="B675">
        <v>5</v>
      </c>
      <c r="C675" t="s">
        <v>158</v>
      </c>
      <c r="D675">
        <v>136307449</v>
      </c>
      <c r="E675" t="s">
        <v>474</v>
      </c>
      <c r="F675" t="s">
        <v>240</v>
      </c>
      <c r="G675" t="s">
        <v>170</v>
      </c>
      <c r="H675" s="39" t="s">
        <v>475</v>
      </c>
      <c r="I675" t="s">
        <v>489</v>
      </c>
      <c r="J675">
        <v>4</v>
      </c>
      <c r="K675" t="s">
        <v>156</v>
      </c>
      <c r="L675" t="s">
        <v>482</v>
      </c>
      <c r="N675">
        <v>20</v>
      </c>
      <c r="O675">
        <v>1</v>
      </c>
      <c r="P675">
        <v>0</v>
      </c>
      <c r="Q675">
        <v>125139869</v>
      </c>
      <c r="R675">
        <v>2098</v>
      </c>
      <c r="T675">
        <f>MATCH(D675,Отчет!$D:$D,0)</f>
        <v>63</v>
      </c>
    </row>
    <row r="676" spans="1:20" ht="12.75">
      <c r="A676">
        <v>139870267</v>
      </c>
      <c r="B676">
        <v>5</v>
      </c>
      <c r="C676" t="s">
        <v>158</v>
      </c>
      <c r="D676">
        <v>136309540</v>
      </c>
      <c r="E676" t="s">
        <v>476</v>
      </c>
      <c r="F676" t="s">
        <v>477</v>
      </c>
      <c r="G676" t="s">
        <v>192</v>
      </c>
      <c r="H676" s="39" t="s">
        <v>478</v>
      </c>
      <c r="I676" t="s">
        <v>489</v>
      </c>
      <c r="J676">
        <v>4</v>
      </c>
      <c r="K676" t="s">
        <v>156</v>
      </c>
      <c r="L676" t="s">
        <v>482</v>
      </c>
      <c r="N676">
        <v>20</v>
      </c>
      <c r="O676">
        <v>1</v>
      </c>
      <c r="P676">
        <v>0</v>
      </c>
      <c r="Q676">
        <v>125139869</v>
      </c>
      <c r="R676">
        <v>2098</v>
      </c>
      <c r="T676">
        <f>MATCH(D676,Отчет!$D:$D,0)</f>
        <v>113</v>
      </c>
    </row>
    <row r="677" spans="1:20" ht="12.75">
      <c r="A677">
        <v>139749222</v>
      </c>
      <c r="B677">
        <v>7</v>
      </c>
      <c r="C677" t="s">
        <v>183</v>
      </c>
      <c r="D677">
        <v>136200955</v>
      </c>
      <c r="E677" t="s">
        <v>479</v>
      </c>
      <c r="F677" t="s">
        <v>152</v>
      </c>
      <c r="G677" t="s">
        <v>192</v>
      </c>
      <c r="H677" s="39" t="s">
        <v>480</v>
      </c>
      <c r="I677" t="s">
        <v>489</v>
      </c>
      <c r="J677">
        <v>4</v>
      </c>
      <c r="K677" t="s">
        <v>156</v>
      </c>
      <c r="L677" t="s">
        <v>482</v>
      </c>
      <c r="N677">
        <v>28</v>
      </c>
      <c r="O677">
        <v>1</v>
      </c>
      <c r="P677">
        <v>1</v>
      </c>
      <c r="Q677">
        <v>125139869</v>
      </c>
      <c r="R677">
        <v>2098</v>
      </c>
      <c r="T677">
        <f>MATCH(D677,Отчет!$D:$D,0)</f>
        <v>89</v>
      </c>
    </row>
    <row r="678" spans="1:20" ht="12.75">
      <c r="A678">
        <v>139865783</v>
      </c>
      <c r="B678">
        <v>5</v>
      </c>
      <c r="C678" t="s">
        <v>150</v>
      </c>
      <c r="D678">
        <v>136234346</v>
      </c>
      <c r="E678" t="s">
        <v>151</v>
      </c>
      <c r="F678" t="s">
        <v>152</v>
      </c>
      <c r="G678" t="s">
        <v>153</v>
      </c>
      <c r="H678" s="39" t="s">
        <v>154</v>
      </c>
      <c r="I678" t="s">
        <v>489</v>
      </c>
      <c r="J678">
        <v>4</v>
      </c>
      <c r="K678" t="s">
        <v>156</v>
      </c>
      <c r="L678" t="s">
        <v>482</v>
      </c>
      <c r="N678">
        <v>20</v>
      </c>
      <c r="O678">
        <v>1</v>
      </c>
      <c r="P678">
        <v>1</v>
      </c>
      <c r="Q678">
        <v>125139869</v>
      </c>
      <c r="R678">
        <v>2098</v>
      </c>
      <c r="T678">
        <f>MATCH(D678,Отчет!$D:$D,0)</f>
        <v>106</v>
      </c>
    </row>
    <row r="679" spans="1:20" ht="12.75">
      <c r="A679">
        <v>139869558</v>
      </c>
      <c r="B679">
        <v>4</v>
      </c>
      <c r="C679" t="s">
        <v>158</v>
      </c>
      <c r="D679">
        <v>136235471</v>
      </c>
      <c r="E679" t="s">
        <v>159</v>
      </c>
      <c r="F679" t="s">
        <v>160</v>
      </c>
      <c r="G679" t="s">
        <v>161</v>
      </c>
      <c r="H679" s="39" t="s">
        <v>162</v>
      </c>
      <c r="I679" t="s">
        <v>489</v>
      </c>
      <c r="J679">
        <v>4</v>
      </c>
      <c r="K679" t="s">
        <v>156</v>
      </c>
      <c r="L679" t="s">
        <v>482</v>
      </c>
      <c r="N679">
        <v>16</v>
      </c>
      <c r="O679">
        <v>1</v>
      </c>
      <c r="P679">
        <v>1</v>
      </c>
      <c r="Q679">
        <v>125139869</v>
      </c>
      <c r="R679">
        <v>2098</v>
      </c>
      <c r="T679">
        <f>MATCH(D679,Отчет!$D:$D,0)</f>
        <v>117</v>
      </c>
    </row>
    <row r="680" spans="1:20" ht="12.75">
      <c r="A680">
        <v>139869636</v>
      </c>
      <c r="B680">
        <v>8</v>
      </c>
      <c r="C680" t="s">
        <v>158</v>
      </c>
      <c r="D680">
        <v>136235510</v>
      </c>
      <c r="E680" t="s">
        <v>163</v>
      </c>
      <c r="F680" t="s">
        <v>164</v>
      </c>
      <c r="G680" t="s">
        <v>165</v>
      </c>
      <c r="H680" s="39" t="s">
        <v>166</v>
      </c>
      <c r="I680" t="s">
        <v>489</v>
      </c>
      <c r="J680">
        <v>4</v>
      </c>
      <c r="K680" t="s">
        <v>156</v>
      </c>
      <c r="L680" t="s">
        <v>482</v>
      </c>
      <c r="N680">
        <v>32</v>
      </c>
      <c r="O680">
        <v>1</v>
      </c>
      <c r="P680">
        <v>1</v>
      </c>
      <c r="Q680">
        <v>125139869</v>
      </c>
      <c r="R680">
        <v>2098</v>
      </c>
      <c r="T680">
        <f>MATCH(D680,Отчет!$D:$D,0)</f>
        <v>14</v>
      </c>
    </row>
    <row r="681" spans="1:20" ht="12.75">
      <c r="A681">
        <v>139871946</v>
      </c>
      <c r="B681">
        <v>8</v>
      </c>
      <c r="C681" t="s">
        <v>167</v>
      </c>
      <c r="D681">
        <v>136235548</v>
      </c>
      <c r="E681" t="s">
        <v>168</v>
      </c>
      <c r="F681" t="s">
        <v>169</v>
      </c>
      <c r="G681" t="s">
        <v>170</v>
      </c>
      <c r="H681" s="39" t="s">
        <v>171</v>
      </c>
      <c r="I681" t="s">
        <v>489</v>
      </c>
      <c r="J681">
        <v>4</v>
      </c>
      <c r="K681" t="s">
        <v>156</v>
      </c>
      <c r="L681" t="s">
        <v>482</v>
      </c>
      <c r="N681">
        <v>32</v>
      </c>
      <c r="O681">
        <v>1</v>
      </c>
      <c r="P681">
        <v>1</v>
      </c>
      <c r="Q681">
        <v>125139869</v>
      </c>
      <c r="R681">
        <v>2098</v>
      </c>
      <c r="T681">
        <f>MATCH(D681,Отчет!$D:$D,0)</f>
        <v>44</v>
      </c>
    </row>
    <row r="682" spans="1:20" ht="12.75">
      <c r="A682">
        <v>139866832</v>
      </c>
      <c r="B682">
        <v>5</v>
      </c>
      <c r="C682" t="s">
        <v>175</v>
      </c>
      <c r="D682">
        <v>136185242</v>
      </c>
      <c r="E682" t="s">
        <v>325</v>
      </c>
      <c r="F682" t="s">
        <v>185</v>
      </c>
      <c r="G682" t="s">
        <v>165</v>
      </c>
      <c r="H682" s="39" t="s">
        <v>326</v>
      </c>
      <c r="I682" t="s">
        <v>489</v>
      </c>
      <c r="J682">
        <v>4</v>
      </c>
      <c r="K682" t="s">
        <v>156</v>
      </c>
      <c r="L682" t="s">
        <v>482</v>
      </c>
      <c r="N682">
        <v>20</v>
      </c>
      <c r="O682">
        <v>1</v>
      </c>
      <c r="P682">
        <v>1</v>
      </c>
      <c r="Q682">
        <v>125139869</v>
      </c>
      <c r="R682">
        <v>2098</v>
      </c>
      <c r="T682">
        <f>MATCH(D682,Отчет!$D:$D,0)</f>
        <v>97</v>
      </c>
    </row>
    <row r="683" spans="1:20" ht="12.75">
      <c r="A683">
        <v>139750003</v>
      </c>
      <c r="B683">
        <v>5</v>
      </c>
      <c r="C683" t="s">
        <v>183</v>
      </c>
      <c r="D683">
        <v>136186757</v>
      </c>
      <c r="E683" t="s">
        <v>327</v>
      </c>
      <c r="F683" t="s">
        <v>328</v>
      </c>
      <c r="G683" t="s">
        <v>209</v>
      </c>
      <c r="H683" s="39" t="s">
        <v>329</v>
      </c>
      <c r="I683" t="s">
        <v>489</v>
      </c>
      <c r="J683">
        <v>4</v>
      </c>
      <c r="K683" t="s">
        <v>156</v>
      </c>
      <c r="L683" t="s">
        <v>482</v>
      </c>
      <c r="N683">
        <v>20</v>
      </c>
      <c r="O683">
        <v>1</v>
      </c>
      <c r="P683">
        <v>1</v>
      </c>
      <c r="Q683">
        <v>125139869</v>
      </c>
      <c r="R683">
        <v>2098</v>
      </c>
      <c r="T683">
        <f>MATCH(D683,Отчет!$D:$D,0)</f>
        <v>78</v>
      </c>
    </row>
    <row r="684" spans="1:20" ht="12.75">
      <c r="A684">
        <v>139865000</v>
      </c>
      <c r="B684">
        <v>8</v>
      </c>
      <c r="C684" t="s">
        <v>150</v>
      </c>
      <c r="D684">
        <v>136194348</v>
      </c>
      <c r="E684" t="s">
        <v>330</v>
      </c>
      <c r="F684" t="s">
        <v>169</v>
      </c>
      <c r="G684" t="s">
        <v>199</v>
      </c>
      <c r="H684" s="39" t="s">
        <v>331</v>
      </c>
      <c r="I684" t="s">
        <v>489</v>
      </c>
      <c r="J684">
        <v>4</v>
      </c>
      <c r="K684" t="s">
        <v>156</v>
      </c>
      <c r="L684" t="s">
        <v>482</v>
      </c>
      <c r="N684">
        <v>32</v>
      </c>
      <c r="O684">
        <v>1</v>
      </c>
      <c r="P684">
        <v>1</v>
      </c>
      <c r="Q684">
        <v>125139869</v>
      </c>
      <c r="R684">
        <v>2098</v>
      </c>
      <c r="T684">
        <f>MATCH(D684,Отчет!$D:$D,0)</f>
        <v>50</v>
      </c>
    </row>
    <row r="685" spans="1:20" ht="12.75">
      <c r="A685">
        <v>139871630</v>
      </c>
      <c r="B685">
        <v>7</v>
      </c>
      <c r="C685" t="s">
        <v>167</v>
      </c>
      <c r="D685">
        <v>136200634</v>
      </c>
      <c r="E685" t="s">
        <v>332</v>
      </c>
      <c r="F685" t="s">
        <v>226</v>
      </c>
      <c r="G685" t="s">
        <v>333</v>
      </c>
      <c r="H685" s="39" t="s">
        <v>334</v>
      </c>
      <c r="I685" t="s">
        <v>489</v>
      </c>
      <c r="J685">
        <v>4</v>
      </c>
      <c r="K685" t="s">
        <v>156</v>
      </c>
      <c r="L685" t="s">
        <v>482</v>
      </c>
      <c r="N685">
        <v>28</v>
      </c>
      <c r="O685">
        <v>1</v>
      </c>
      <c r="P685">
        <v>1</v>
      </c>
      <c r="Q685">
        <v>125139869</v>
      </c>
      <c r="R685">
        <v>2098</v>
      </c>
      <c r="T685">
        <f>MATCH(D685,Отчет!$D:$D,0)</f>
        <v>18</v>
      </c>
    </row>
    <row r="686" spans="1:20" ht="12.75">
      <c r="A686">
        <v>139871708</v>
      </c>
      <c r="B686">
        <v>5</v>
      </c>
      <c r="C686" t="s">
        <v>167</v>
      </c>
      <c r="D686">
        <v>136201223</v>
      </c>
      <c r="E686" t="s">
        <v>335</v>
      </c>
      <c r="F686" t="s">
        <v>336</v>
      </c>
      <c r="G686" t="s">
        <v>227</v>
      </c>
      <c r="H686" s="39" t="s">
        <v>337</v>
      </c>
      <c r="I686" t="s">
        <v>489</v>
      </c>
      <c r="J686">
        <v>4</v>
      </c>
      <c r="K686" t="s">
        <v>156</v>
      </c>
      <c r="L686" t="s">
        <v>482</v>
      </c>
      <c r="N686">
        <v>20</v>
      </c>
      <c r="O686">
        <v>1</v>
      </c>
      <c r="P686">
        <v>1</v>
      </c>
      <c r="Q686">
        <v>125139869</v>
      </c>
      <c r="R686">
        <v>2098</v>
      </c>
      <c r="T686">
        <f>MATCH(D686,Отчет!$D:$D,0)</f>
        <v>83</v>
      </c>
    </row>
    <row r="687" spans="1:20" ht="12.75">
      <c r="A687">
        <v>139749066</v>
      </c>
      <c r="B687">
        <v>8</v>
      </c>
      <c r="C687" t="s">
        <v>183</v>
      </c>
      <c r="D687">
        <v>136234938</v>
      </c>
      <c r="E687" t="s">
        <v>338</v>
      </c>
      <c r="F687" t="s">
        <v>339</v>
      </c>
      <c r="G687" t="s">
        <v>189</v>
      </c>
      <c r="H687" s="39" t="s">
        <v>340</v>
      </c>
      <c r="I687" t="s">
        <v>489</v>
      </c>
      <c r="J687">
        <v>4</v>
      </c>
      <c r="K687" t="s">
        <v>156</v>
      </c>
      <c r="L687" t="s">
        <v>482</v>
      </c>
      <c r="N687">
        <v>32</v>
      </c>
      <c r="O687">
        <v>1</v>
      </c>
      <c r="P687">
        <v>1</v>
      </c>
      <c r="Q687">
        <v>125139869</v>
      </c>
      <c r="R687">
        <v>2098</v>
      </c>
      <c r="T687">
        <f>MATCH(D687,Отчет!$D:$D,0)</f>
        <v>82</v>
      </c>
    </row>
    <row r="688" spans="1:20" ht="12.75">
      <c r="A688">
        <v>139866285</v>
      </c>
      <c r="B688">
        <v>5</v>
      </c>
      <c r="C688" t="s">
        <v>175</v>
      </c>
      <c r="D688">
        <v>136305570</v>
      </c>
      <c r="E688" t="s">
        <v>341</v>
      </c>
      <c r="F688" t="s">
        <v>285</v>
      </c>
      <c r="G688" t="s">
        <v>189</v>
      </c>
      <c r="H688" s="39" t="s">
        <v>342</v>
      </c>
      <c r="I688" t="s">
        <v>489</v>
      </c>
      <c r="J688">
        <v>4</v>
      </c>
      <c r="K688" t="s">
        <v>156</v>
      </c>
      <c r="L688" t="s">
        <v>482</v>
      </c>
      <c r="N688">
        <v>20</v>
      </c>
      <c r="O688">
        <v>1</v>
      </c>
      <c r="P688">
        <v>0</v>
      </c>
      <c r="Q688">
        <v>125139869</v>
      </c>
      <c r="R688">
        <v>2098</v>
      </c>
      <c r="T688">
        <f>MATCH(D688,Отчет!$D:$D,0)</f>
        <v>85</v>
      </c>
    </row>
    <row r="689" spans="1:20" ht="12.75">
      <c r="A689">
        <v>139870687</v>
      </c>
      <c r="B689">
        <v>7</v>
      </c>
      <c r="C689" t="s">
        <v>167</v>
      </c>
      <c r="D689">
        <v>136305613</v>
      </c>
      <c r="E689" t="s">
        <v>343</v>
      </c>
      <c r="F689" t="s">
        <v>344</v>
      </c>
      <c r="G689" t="s">
        <v>313</v>
      </c>
      <c r="H689" s="39" t="s">
        <v>345</v>
      </c>
      <c r="I689" t="s">
        <v>489</v>
      </c>
      <c r="J689">
        <v>4</v>
      </c>
      <c r="K689" t="s">
        <v>156</v>
      </c>
      <c r="L689" t="s">
        <v>482</v>
      </c>
      <c r="N689">
        <v>28</v>
      </c>
      <c r="O689">
        <v>1</v>
      </c>
      <c r="P689">
        <v>0</v>
      </c>
      <c r="Q689">
        <v>125139869</v>
      </c>
      <c r="R689">
        <v>2098</v>
      </c>
      <c r="T689">
        <f>MATCH(D689,Отчет!$D:$D,0)</f>
        <v>59</v>
      </c>
    </row>
    <row r="690" spans="1:20" ht="12.75">
      <c r="A690">
        <v>139750315</v>
      </c>
      <c r="B690">
        <v>6</v>
      </c>
      <c r="C690" t="s">
        <v>183</v>
      </c>
      <c r="D690">
        <v>136305653</v>
      </c>
      <c r="E690" t="s">
        <v>346</v>
      </c>
      <c r="F690" t="s">
        <v>336</v>
      </c>
      <c r="G690" t="s">
        <v>192</v>
      </c>
      <c r="H690" s="39" t="s">
        <v>347</v>
      </c>
      <c r="I690" t="s">
        <v>489</v>
      </c>
      <c r="J690">
        <v>4</v>
      </c>
      <c r="K690" t="s">
        <v>156</v>
      </c>
      <c r="L690" t="s">
        <v>482</v>
      </c>
      <c r="N690">
        <v>24</v>
      </c>
      <c r="O690">
        <v>1</v>
      </c>
      <c r="P690">
        <v>0</v>
      </c>
      <c r="Q690">
        <v>125139869</v>
      </c>
      <c r="R690">
        <v>2098</v>
      </c>
      <c r="T690">
        <f>MATCH(D690,Отчет!$D:$D,0)</f>
        <v>55</v>
      </c>
    </row>
    <row r="691" spans="1:20" ht="12.75">
      <c r="A691">
        <v>139870765</v>
      </c>
      <c r="B691">
        <v>4</v>
      </c>
      <c r="C691" t="s">
        <v>167</v>
      </c>
      <c r="D691">
        <v>136305683</v>
      </c>
      <c r="E691" t="s">
        <v>348</v>
      </c>
      <c r="F691" t="s">
        <v>285</v>
      </c>
      <c r="G691" t="s">
        <v>199</v>
      </c>
      <c r="H691" s="39" t="s">
        <v>349</v>
      </c>
      <c r="I691" t="s">
        <v>489</v>
      </c>
      <c r="J691">
        <v>4</v>
      </c>
      <c r="K691" t="s">
        <v>156</v>
      </c>
      <c r="L691" t="s">
        <v>482</v>
      </c>
      <c r="N691">
        <v>16</v>
      </c>
      <c r="O691">
        <v>1</v>
      </c>
      <c r="P691">
        <v>0</v>
      </c>
      <c r="Q691">
        <v>125139869</v>
      </c>
      <c r="R691">
        <v>2098</v>
      </c>
      <c r="S691" t="s">
        <v>317</v>
      </c>
      <c r="T691">
        <f>MATCH(D691,Отчет!$D:$D,0)</f>
        <v>127</v>
      </c>
    </row>
    <row r="692" spans="1:20" ht="12.75">
      <c r="A692">
        <v>139866520</v>
      </c>
      <c r="B692">
        <v>7</v>
      </c>
      <c r="C692" t="s">
        <v>175</v>
      </c>
      <c r="D692">
        <v>136305716</v>
      </c>
      <c r="E692" t="s">
        <v>350</v>
      </c>
      <c r="F692" t="s">
        <v>351</v>
      </c>
      <c r="G692" t="s">
        <v>352</v>
      </c>
      <c r="H692" s="39" t="s">
        <v>353</v>
      </c>
      <c r="I692" t="s">
        <v>489</v>
      </c>
      <c r="J692">
        <v>4</v>
      </c>
      <c r="K692" t="s">
        <v>156</v>
      </c>
      <c r="L692" t="s">
        <v>482</v>
      </c>
      <c r="N692">
        <v>28</v>
      </c>
      <c r="O692">
        <v>1</v>
      </c>
      <c r="P692">
        <v>0</v>
      </c>
      <c r="Q692">
        <v>125139869</v>
      </c>
      <c r="R692">
        <v>2098</v>
      </c>
      <c r="T692">
        <f>MATCH(D692,Отчет!$D:$D,0)</f>
        <v>88</v>
      </c>
    </row>
    <row r="693" spans="1:20" ht="12.75">
      <c r="A693">
        <v>139866598</v>
      </c>
      <c r="B693">
        <v>5</v>
      </c>
      <c r="C693" t="s">
        <v>175</v>
      </c>
      <c r="D693">
        <v>136305756</v>
      </c>
      <c r="E693" t="s">
        <v>354</v>
      </c>
      <c r="F693" t="s">
        <v>355</v>
      </c>
      <c r="G693" t="s">
        <v>313</v>
      </c>
      <c r="H693" s="39" t="s">
        <v>356</v>
      </c>
      <c r="I693" t="s">
        <v>489</v>
      </c>
      <c r="J693">
        <v>4</v>
      </c>
      <c r="K693" t="s">
        <v>156</v>
      </c>
      <c r="L693" t="s">
        <v>482</v>
      </c>
      <c r="N693">
        <v>20</v>
      </c>
      <c r="O693">
        <v>1</v>
      </c>
      <c r="P693">
        <v>0</v>
      </c>
      <c r="Q693">
        <v>125139869</v>
      </c>
      <c r="R693">
        <v>2098</v>
      </c>
      <c r="T693">
        <f>MATCH(D693,Отчет!$D:$D,0)</f>
        <v>111</v>
      </c>
    </row>
    <row r="694" spans="1:20" ht="12.75">
      <c r="A694">
        <v>139870999</v>
      </c>
      <c r="B694">
        <v>8</v>
      </c>
      <c r="C694" t="s">
        <v>167</v>
      </c>
      <c r="D694">
        <v>136305788</v>
      </c>
      <c r="E694" t="s">
        <v>357</v>
      </c>
      <c r="F694" t="s">
        <v>249</v>
      </c>
      <c r="G694" t="s">
        <v>173</v>
      </c>
      <c r="H694" s="39" t="s">
        <v>358</v>
      </c>
      <c r="I694" t="s">
        <v>489</v>
      </c>
      <c r="J694">
        <v>4</v>
      </c>
      <c r="K694" t="s">
        <v>156</v>
      </c>
      <c r="L694" t="s">
        <v>482</v>
      </c>
      <c r="N694">
        <v>32</v>
      </c>
      <c r="O694">
        <v>1</v>
      </c>
      <c r="P694">
        <v>0</v>
      </c>
      <c r="Q694">
        <v>125139869</v>
      </c>
      <c r="R694">
        <v>2098</v>
      </c>
      <c r="T694">
        <f>MATCH(D694,Отчет!$D:$D,0)</f>
        <v>19</v>
      </c>
    </row>
    <row r="695" spans="1:20" ht="12.75">
      <c r="A695">
        <v>139866754</v>
      </c>
      <c r="B695">
        <v>8</v>
      </c>
      <c r="C695" t="s">
        <v>175</v>
      </c>
      <c r="D695">
        <v>136305842</v>
      </c>
      <c r="E695" t="s">
        <v>359</v>
      </c>
      <c r="F695" t="s">
        <v>169</v>
      </c>
      <c r="G695" t="s">
        <v>227</v>
      </c>
      <c r="H695" s="39" t="s">
        <v>360</v>
      </c>
      <c r="I695" t="s">
        <v>489</v>
      </c>
      <c r="J695">
        <v>4</v>
      </c>
      <c r="K695" t="s">
        <v>156</v>
      </c>
      <c r="L695" t="s">
        <v>482</v>
      </c>
      <c r="N695">
        <v>32</v>
      </c>
      <c r="O695">
        <v>1</v>
      </c>
      <c r="P695">
        <v>0</v>
      </c>
      <c r="Q695">
        <v>125139869</v>
      </c>
      <c r="R695">
        <v>2098</v>
      </c>
      <c r="T695">
        <f>MATCH(D695,Отчет!$D:$D,0)</f>
        <v>98</v>
      </c>
    </row>
    <row r="696" spans="1:20" ht="12.75">
      <c r="A696">
        <v>139866910</v>
      </c>
      <c r="B696">
        <v>5</v>
      </c>
      <c r="C696" t="s">
        <v>175</v>
      </c>
      <c r="D696">
        <v>136305902</v>
      </c>
      <c r="E696" t="s">
        <v>361</v>
      </c>
      <c r="F696" t="s">
        <v>177</v>
      </c>
      <c r="G696" t="s">
        <v>313</v>
      </c>
      <c r="H696" s="39" t="s">
        <v>362</v>
      </c>
      <c r="I696" t="s">
        <v>489</v>
      </c>
      <c r="J696">
        <v>4</v>
      </c>
      <c r="K696" t="s">
        <v>156</v>
      </c>
      <c r="L696" t="s">
        <v>482</v>
      </c>
      <c r="N696">
        <v>20</v>
      </c>
      <c r="O696">
        <v>1</v>
      </c>
      <c r="P696">
        <v>0</v>
      </c>
      <c r="Q696">
        <v>125139869</v>
      </c>
      <c r="R696">
        <v>2098</v>
      </c>
      <c r="T696">
        <f>MATCH(D696,Отчет!$D:$D,0)</f>
        <v>107</v>
      </c>
    </row>
    <row r="697" spans="1:20" ht="12.75">
      <c r="A697">
        <v>139871156</v>
      </c>
      <c r="B697">
        <v>8</v>
      </c>
      <c r="C697" t="s">
        <v>167</v>
      </c>
      <c r="D697">
        <v>136305942</v>
      </c>
      <c r="E697" t="s">
        <v>363</v>
      </c>
      <c r="F697" t="s">
        <v>240</v>
      </c>
      <c r="G697" t="s">
        <v>189</v>
      </c>
      <c r="H697" s="39" t="s">
        <v>364</v>
      </c>
      <c r="I697" t="s">
        <v>489</v>
      </c>
      <c r="J697">
        <v>4</v>
      </c>
      <c r="K697" t="s">
        <v>156</v>
      </c>
      <c r="L697" t="s">
        <v>482</v>
      </c>
      <c r="N697">
        <v>32</v>
      </c>
      <c r="O697">
        <v>1</v>
      </c>
      <c r="P697">
        <v>0</v>
      </c>
      <c r="Q697">
        <v>125139869</v>
      </c>
      <c r="R697">
        <v>2098</v>
      </c>
      <c r="T697">
        <f>MATCH(D697,Отчет!$D:$D,0)</f>
        <v>23</v>
      </c>
    </row>
    <row r="698" spans="1:20" ht="12.75">
      <c r="A698">
        <v>139871234</v>
      </c>
      <c r="B698">
        <v>4</v>
      </c>
      <c r="C698" t="s">
        <v>167</v>
      </c>
      <c r="D698">
        <v>136305985</v>
      </c>
      <c r="E698" t="s">
        <v>365</v>
      </c>
      <c r="F698" t="s">
        <v>222</v>
      </c>
      <c r="G698" t="s">
        <v>161</v>
      </c>
      <c r="H698" s="39" t="s">
        <v>366</v>
      </c>
      <c r="I698" t="s">
        <v>489</v>
      </c>
      <c r="J698">
        <v>4</v>
      </c>
      <c r="K698" t="s">
        <v>156</v>
      </c>
      <c r="L698" t="s">
        <v>482</v>
      </c>
      <c r="N698">
        <v>16</v>
      </c>
      <c r="O698">
        <v>1</v>
      </c>
      <c r="P698">
        <v>0</v>
      </c>
      <c r="Q698">
        <v>125139869</v>
      </c>
      <c r="R698">
        <v>2098</v>
      </c>
      <c r="T698">
        <f>MATCH(D698,Отчет!$D:$D,0)</f>
        <v>125</v>
      </c>
    </row>
    <row r="699" spans="1:20" ht="12.75">
      <c r="A699">
        <v>139864840</v>
      </c>
      <c r="B699">
        <v>4</v>
      </c>
      <c r="C699" t="s">
        <v>150</v>
      </c>
      <c r="D699">
        <v>136306021</v>
      </c>
      <c r="E699" t="s">
        <v>367</v>
      </c>
      <c r="F699" t="s">
        <v>243</v>
      </c>
      <c r="G699" t="s">
        <v>368</v>
      </c>
      <c r="H699" s="39" t="s">
        <v>369</v>
      </c>
      <c r="I699" t="s">
        <v>489</v>
      </c>
      <c r="J699">
        <v>4</v>
      </c>
      <c r="K699" t="s">
        <v>156</v>
      </c>
      <c r="L699" t="s">
        <v>482</v>
      </c>
      <c r="N699">
        <v>16</v>
      </c>
      <c r="O699">
        <v>1</v>
      </c>
      <c r="P699">
        <v>0</v>
      </c>
      <c r="Q699">
        <v>125139869</v>
      </c>
      <c r="R699">
        <v>2098</v>
      </c>
      <c r="S699" t="s">
        <v>317</v>
      </c>
      <c r="T699">
        <f>MATCH(D699,Отчет!$D:$D,0)</f>
        <v>130</v>
      </c>
    </row>
    <row r="700" spans="1:20" ht="12.75">
      <c r="A700">
        <v>139865313</v>
      </c>
      <c r="B700">
        <v>8</v>
      </c>
      <c r="C700" t="s">
        <v>150</v>
      </c>
      <c r="D700">
        <v>136306497</v>
      </c>
      <c r="E700" t="s">
        <v>239</v>
      </c>
      <c r="F700" t="s">
        <v>285</v>
      </c>
      <c r="G700" t="s">
        <v>333</v>
      </c>
      <c r="H700" s="39" t="s">
        <v>370</v>
      </c>
      <c r="I700" t="s">
        <v>489</v>
      </c>
      <c r="J700">
        <v>4</v>
      </c>
      <c r="K700" t="s">
        <v>156</v>
      </c>
      <c r="L700" t="s">
        <v>482</v>
      </c>
      <c r="N700">
        <v>32</v>
      </c>
      <c r="O700">
        <v>1</v>
      </c>
      <c r="P700">
        <v>0</v>
      </c>
      <c r="Q700">
        <v>125139869</v>
      </c>
      <c r="R700">
        <v>2098</v>
      </c>
      <c r="T700">
        <f>MATCH(D700,Отчет!$D:$D,0)</f>
        <v>47</v>
      </c>
    </row>
    <row r="701" spans="1:20" ht="12.75">
      <c r="A701">
        <v>139865234</v>
      </c>
      <c r="B701">
        <v>5</v>
      </c>
      <c r="C701" t="s">
        <v>150</v>
      </c>
      <c r="D701">
        <v>136306548</v>
      </c>
      <c r="E701" t="s">
        <v>371</v>
      </c>
      <c r="F701" t="s">
        <v>372</v>
      </c>
      <c r="G701" t="s">
        <v>373</v>
      </c>
      <c r="H701" s="39" t="s">
        <v>374</v>
      </c>
      <c r="I701" t="s">
        <v>489</v>
      </c>
      <c r="J701">
        <v>4</v>
      </c>
      <c r="K701" t="s">
        <v>156</v>
      </c>
      <c r="L701" t="s">
        <v>482</v>
      </c>
      <c r="N701">
        <v>20</v>
      </c>
      <c r="O701">
        <v>1</v>
      </c>
      <c r="P701">
        <v>0</v>
      </c>
      <c r="Q701">
        <v>125139869</v>
      </c>
      <c r="R701">
        <v>2098</v>
      </c>
      <c r="S701" t="s">
        <v>317</v>
      </c>
      <c r="T701">
        <f>MATCH(D701,Отчет!$D:$D,0)</f>
        <v>128</v>
      </c>
    </row>
    <row r="702" spans="1:20" ht="12.75">
      <c r="A702">
        <v>139867381</v>
      </c>
      <c r="B702">
        <v>5</v>
      </c>
      <c r="C702" t="s">
        <v>175</v>
      </c>
      <c r="D702">
        <v>136306634</v>
      </c>
      <c r="E702" t="s">
        <v>375</v>
      </c>
      <c r="F702" t="s">
        <v>295</v>
      </c>
      <c r="G702" t="s">
        <v>212</v>
      </c>
      <c r="H702" s="39" t="s">
        <v>376</v>
      </c>
      <c r="I702" t="s">
        <v>489</v>
      </c>
      <c r="J702">
        <v>4</v>
      </c>
      <c r="K702" t="s">
        <v>156</v>
      </c>
      <c r="L702" t="s">
        <v>482</v>
      </c>
      <c r="N702">
        <v>20</v>
      </c>
      <c r="O702">
        <v>1</v>
      </c>
      <c r="P702">
        <v>0</v>
      </c>
      <c r="Q702">
        <v>125139869</v>
      </c>
      <c r="R702">
        <v>2098</v>
      </c>
      <c r="T702">
        <f>MATCH(D702,Отчет!$D:$D,0)</f>
        <v>76</v>
      </c>
    </row>
    <row r="703" spans="1:20" ht="12.75">
      <c r="A703">
        <v>139867302</v>
      </c>
      <c r="B703">
        <v>8</v>
      </c>
      <c r="C703" t="s">
        <v>175</v>
      </c>
      <c r="D703">
        <v>136306689</v>
      </c>
      <c r="E703" t="s">
        <v>377</v>
      </c>
      <c r="F703" t="s">
        <v>295</v>
      </c>
      <c r="G703" t="s">
        <v>153</v>
      </c>
      <c r="H703" s="39" t="s">
        <v>378</v>
      </c>
      <c r="I703" t="s">
        <v>489</v>
      </c>
      <c r="J703">
        <v>4</v>
      </c>
      <c r="K703" t="s">
        <v>156</v>
      </c>
      <c r="L703" t="s">
        <v>482</v>
      </c>
      <c r="N703">
        <v>32</v>
      </c>
      <c r="O703">
        <v>1</v>
      </c>
      <c r="P703">
        <v>0</v>
      </c>
      <c r="Q703">
        <v>125139869</v>
      </c>
      <c r="R703">
        <v>2098</v>
      </c>
      <c r="T703">
        <f>MATCH(D703,Отчет!$D:$D,0)</f>
        <v>48</v>
      </c>
    </row>
    <row r="704" spans="1:20" ht="12.75">
      <c r="A704">
        <v>139867223</v>
      </c>
      <c r="B704">
        <v>4</v>
      </c>
      <c r="C704" t="s">
        <v>175</v>
      </c>
      <c r="D704">
        <v>136306778</v>
      </c>
      <c r="E704" t="s">
        <v>379</v>
      </c>
      <c r="F704" t="s">
        <v>380</v>
      </c>
      <c r="G704" t="s">
        <v>381</v>
      </c>
      <c r="H704" s="39" t="s">
        <v>382</v>
      </c>
      <c r="I704" t="s">
        <v>489</v>
      </c>
      <c r="J704">
        <v>4</v>
      </c>
      <c r="K704" t="s">
        <v>156</v>
      </c>
      <c r="L704" t="s">
        <v>482</v>
      </c>
      <c r="N704">
        <v>16</v>
      </c>
      <c r="O704">
        <v>1</v>
      </c>
      <c r="P704">
        <v>0</v>
      </c>
      <c r="Q704">
        <v>125139869</v>
      </c>
      <c r="R704">
        <v>2098</v>
      </c>
      <c r="S704" t="s">
        <v>317</v>
      </c>
      <c r="T704">
        <f>MATCH(D704,Отчет!$D:$D,0)</f>
        <v>126</v>
      </c>
    </row>
    <row r="705" spans="1:20" ht="12.75">
      <c r="A705">
        <v>139867695</v>
      </c>
      <c r="B705">
        <v>8</v>
      </c>
      <c r="C705" t="s">
        <v>175</v>
      </c>
      <c r="D705">
        <v>136306831</v>
      </c>
      <c r="E705" t="s">
        <v>383</v>
      </c>
      <c r="F705" t="s">
        <v>372</v>
      </c>
      <c r="G705" t="s">
        <v>253</v>
      </c>
      <c r="H705" s="39" t="s">
        <v>384</v>
      </c>
      <c r="I705" t="s">
        <v>489</v>
      </c>
      <c r="J705">
        <v>4</v>
      </c>
      <c r="K705" t="s">
        <v>156</v>
      </c>
      <c r="L705" t="s">
        <v>482</v>
      </c>
      <c r="N705">
        <v>32</v>
      </c>
      <c r="O705">
        <v>1</v>
      </c>
      <c r="P705">
        <v>0</v>
      </c>
      <c r="Q705">
        <v>125139869</v>
      </c>
      <c r="R705">
        <v>2098</v>
      </c>
      <c r="T705">
        <f>MATCH(D705,Отчет!$D:$D,0)</f>
        <v>92</v>
      </c>
    </row>
    <row r="706" spans="1:20" ht="12.75">
      <c r="A706">
        <v>139867773</v>
      </c>
      <c r="B706">
        <v>6</v>
      </c>
      <c r="C706" t="s">
        <v>175</v>
      </c>
      <c r="D706">
        <v>136306918</v>
      </c>
      <c r="E706" t="s">
        <v>385</v>
      </c>
      <c r="F706" t="s">
        <v>323</v>
      </c>
      <c r="G706" t="s">
        <v>313</v>
      </c>
      <c r="H706" s="39" t="s">
        <v>386</v>
      </c>
      <c r="I706" t="s">
        <v>489</v>
      </c>
      <c r="J706">
        <v>4</v>
      </c>
      <c r="K706" t="s">
        <v>156</v>
      </c>
      <c r="L706" t="s">
        <v>482</v>
      </c>
      <c r="N706">
        <v>24</v>
      </c>
      <c r="O706">
        <v>1</v>
      </c>
      <c r="P706">
        <v>0</v>
      </c>
      <c r="Q706">
        <v>125139869</v>
      </c>
      <c r="R706">
        <v>2098</v>
      </c>
      <c r="T706">
        <f>MATCH(D706,Отчет!$D:$D,0)</f>
        <v>105</v>
      </c>
    </row>
    <row r="707" spans="1:20" ht="12.75">
      <c r="A707">
        <v>139868684</v>
      </c>
      <c r="B707">
        <v>6</v>
      </c>
      <c r="C707" t="s">
        <v>158</v>
      </c>
      <c r="D707">
        <v>136306973</v>
      </c>
      <c r="E707" t="s">
        <v>387</v>
      </c>
      <c r="F707" t="s">
        <v>388</v>
      </c>
      <c r="G707" t="s">
        <v>199</v>
      </c>
      <c r="H707" s="39" t="s">
        <v>389</v>
      </c>
      <c r="I707" t="s">
        <v>489</v>
      </c>
      <c r="J707">
        <v>4</v>
      </c>
      <c r="K707" t="s">
        <v>156</v>
      </c>
      <c r="L707" t="s">
        <v>482</v>
      </c>
      <c r="N707">
        <v>24</v>
      </c>
      <c r="O707">
        <v>1</v>
      </c>
      <c r="P707">
        <v>0</v>
      </c>
      <c r="Q707">
        <v>125139869</v>
      </c>
      <c r="R707">
        <v>2098</v>
      </c>
      <c r="T707">
        <f>MATCH(D707,Отчет!$D:$D,0)</f>
        <v>95</v>
      </c>
    </row>
    <row r="708" spans="1:20" ht="12.75">
      <c r="A708">
        <v>139868762</v>
      </c>
      <c r="B708">
        <v>5</v>
      </c>
      <c r="C708" t="s">
        <v>158</v>
      </c>
      <c r="D708">
        <v>136307020</v>
      </c>
      <c r="E708" t="s">
        <v>390</v>
      </c>
      <c r="F708" t="s">
        <v>391</v>
      </c>
      <c r="G708" t="s">
        <v>253</v>
      </c>
      <c r="H708" s="39" t="s">
        <v>392</v>
      </c>
      <c r="I708" t="s">
        <v>489</v>
      </c>
      <c r="J708">
        <v>4</v>
      </c>
      <c r="K708" t="s">
        <v>156</v>
      </c>
      <c r="L708" t="s">
        <v>482</v>
      </c>
      <c r="N708">
        <v>20</v>
      </c>
      <c r="O708">
        <v>1</v>
      </c>
      <c r="P708">
        <v>0</v>
      </c>
      <c r="Q708">
        <v>125139869</v>
      </c>
      <c r="R708">
        <v>2098</v>
      </c>
      <c r="T708">
        <f>MATCH(D708,Отчет!$D:$D,0)</f>
        <v>120</v>
      </c>
    </row>
    <row r="709" spans="1:20" ht="12.75">
      <c r="A709">
        <v>139871474</v>
      </c>
      <c r="B709">
        <v>4</v>
      </c>
      <c r="C709" t="s">
        <v>167</v>
      </c>
      <c r="D709">
        <v>136307084</v>
      </c>
      <c r="E709" t="s">
        <v>393</v>
      </c>
      <c r="F709" t="s">
        <v>394</v>
      </c>
      <c r="G709" t="s">
        <v>381</v>
      </c>
      <c r="H709" s="39" t="s">
        <v>395</v>
      </c>
      <c r="I709" t="s">
        <v>489</v>
      </c>
      <c r="J709">
        <v>4</v>
      </c>
      <c r="K709" t="s">
        <v>156</v>
      </c>
      <c r="L709" t="s">
        <v>482</v>
      </c>
      <c r="N709">
        <v>16</v>
      </c>
      <c r="O709">
        <v>1</v>
      </c>
      <c r="P709">
        <v>0</v>
      </c>
      <c r="Q709">
        <v>125139869</v>
      </c>
      <c r="R709">
        <v>2098</v>
      </c>
      <c r="T709">
        <f>MATCH(D709,Отчет!$D:$D,0)</f>
        <v>124</v>
      </c>
    </row>
    <row r="710" spans="1:20" ht="12.75">
      <c r="A710">
        <v>139868924</v>
      </c>
      <c r="B710">
        <v>8</v>
      </c>
      <c r="C710" t="s">
        <v>158</v>
      </c>
      <c r="D710">
        <v>136307140</v>
      </c>
      <c r="E710" t="s">
        <v>396</v>
      </c>
      <c r="F710" t="s">
        <v>397</v>
      </c>
      <c r="G710" t="s">
        <v>398</v>
      </c>
      <c r="H710" s="39" t="s">
        <v>399</v>
      </c>
      <c r="I710" t="s">
        <v>489</v>
      </c>
      <c r="J710">
        <v>4</v>
      </c>
      <c r="K710" t="s">
        <v>156</v>
      </c>
      <c r="L710" t="s">
        <v>482</v>
      </c>
      <c r="N710">
        <v>32</v>
      </c>
      <c r="O710">
        <v>1</v>
      </c>
      <c r="P710">
        <v>0</v>
      </c>
      <c r="Q710">
        <v>125139869</v>
      </c>
      <c r="R710">
        <v>2098</v>
      </c>
      <c r="T710">
        <f>MATCH(D710,Отчет!$D:$D,0)</f>
        <v>60</v>
      </c>
    </row>
    <row r="711" spans="1:20" ht="12.75">
      <c r="A711">
        <v>139865470</v>
      </c>
      <c r="B711">
        <v>6</v>
      </c>
      <c r="C711" t="s">
        <v>150</v>
      </c>
      <c r="D711">
        <v>136307196</v>
      </c>
      <c r="E711" t="s">
        <v>400</v>
      </c>
      <c r="F711" t="s">
        <v>355</v>
      </c>
      <c r="G711" t="s">
        <v>253</v>
      </c>
      <c r="H711" s="39" t="s">
        <v>401</v>
      </c>
      <c r="I711" t="s">
        <v>489</v>
      </c>
      <c r="J711">
        <v>4</v>
      </c>
      <c r="K711" t="s">
        <v>156</v>
      </c>
      <c r="L711" t="s">
        <v>482</v>
      </c>
      <c r="N711">
        <v>24</v>
      </c>
      <c r="O711">
        <v>1</v>
      </c>
      <c r="P711">
        <v>0</v>
      </c>
      <c r="Q711">
        <v>125139869</v>
      </c>
      <c r="R711">
        <v>2098</v>
      </c>
      <c r="T711">
        <f>MATCH(D711,Отчет!$D:$D,0)</f>
        <v>68</v>
      </c>
    </row>
    <row r="712" spans="1:20" ht="12.75">
      <c r="A712">
        <v>139864528</v>
      </c>
      <c r="B712">
        <v>9</v>
      </c>
      <c r="C712" t="s">
        <v>150</v>
      </c>
      <c r="D712">
        <v>136185428</v>
      </c>
      <c r="E712" t="s">
        <v>402</v>
      </c>
      <c r="F712" t="s">
        <v>185</v>
      </c>
      <c r="G712" t="s">
        <v>237</v>
      </c>
      <c r="H712" s="39" t="s">
        <v>403</v>
      </c>
      <c r="I712" t="s">
        <v>489</v>
      </c>
      <c r="J712">
        <v>4</v>
      </c>
      <c r="K712" t="s">
        <v>156</v>
      </c>
      <c r="L712" t="s">
        <v>482</v>
      </c>
      <c r="N712">
        <v>36</v>
      </c>
      <c r="O712">
        <v>1</v>
      </c>
      <c r="P712">
        <v>1</v>
      </c>
      <c r="Q712">
        <v>125139869</v>
      </c>
      <c r="R712">
        <v>2098</v>
      </c>
      <c r="T712">
        <f>MATCH(D712,Отчет!$D:$D,0)</f>
        <v>36</v>
      </c>
    </row>
    <row r="713" spans="1:20" ht="12.75">
      <c r="A713">
        <v>139864762</v>
      </c>
      <c r="B713">
        <v>5</v>
      </c>
      <c r="C713" t="s">
        <v>150</v>
      </c>
      <c r="D713">
        <v>136187427</v>
      </c>
      <c r="E713" t="s">
        <v>404</v>
      </c>
      <c r="F713" t="s">
        <v>185</v>
      </c>
      <c r="G713" t="s">
        <v>170</v>
      </c>
      <c r="H713" s="39" t="s">
        <v>405</v>
      </c>
      <c r="I713" t="s">
        <v>489</v>
      </c>
      <c r="J713">
        <v>4</v>
      </c>
      <c r="K713" t="s">
        <v>156</v>
      </c>
      <c r="L713" t="s">
        <v>482</v>
      </c>
      <c r="N713">
        <v>20</v>
      </c>
      <c r="O713">
        <v>1</v>
      </c>
      <c r="P713">
        <v>1</v>
      </c>
      <c r="Q713">
        <v>125139869</v>
      </c>
      <c r="R713">
        <v>2098</v>
      </c>
      <c r="T713">
        <f>MATCH(D713,Отчет!$D:$D,0)</f>
        <v>101</v>
      </c>
    </row>
    <row r="714" spans="1:20" ht="12.75">
      <c r="A714">
        <v>139749690</v>
      </c>
      <c r="B714">
        <v>6</v>
      </c>
      <c r="C714" t="s">
        <v>183</v>
      </c>
      <c r="D714">
        <v>136198489</v>
      </c>
      <c r="E714" t="s">
        <v>406</v>
      </c>
      <c r="F714" t="s">
        <v>215</v>
      </c>
      <c r="G714" t="s">
        <v>227</v>
      </c>
      <c r="H714" s="39" t="s">
        <v>407</v>
      </c>
      <c r="I714" t="s">
        <v>489</v>
      </c>
      <c r="J714">
        <v>4</v>
      </c>
      <c r="K714" t="s">
        <v>156</v>
      </c>
      <c r="L714" t="s">
        <v>482</v>
      </c>
      <c r="N714">
        <v>24</v>
      </c>
      <c r="O714">
        <v>1</v>
      </c>
      <c r="P714">
        <v>1</v>
      </c>
      <c r="Q714">
        <v>125139869</v>
      </c>
      <c r="R714">
        <v>2098</v>
      </c>
      <c r="T714">
        <f>MATCH(D714,Отчет!$D:$D,0)</f>
        <v>93</v>
      </c>
    </row>
    <row r="715" spans="1:20" ht="12.75">
      <c r="A715">
        <v>139871786</v>
      </c>
      <c r="B715">
        <v>9</v>
      </c>
      <c r="C715" t="s">
        <v>167</v>
      </c>
      <c r="D715">
        <v>136287126</v>
      </c>
      <c r="E715" t="s">
        <v>408</v>
      </c>
      <c r="F715" t="s">
        <v>215</v>
      </c>
      <c r="G715" t="s">
        <v>170</v>
      </c>
      <c r="H715" s="39" t="s">
        <v>409</v>
      </c>
      <c r="I715" t="s">
        <v>489</v>
      </c>
      <c r="J715">
        <v>4</v>
      </c>
      <c r="K715" t="s">
        <v>156</v>
      </c>
      <c r="L715" t="s">
        <v>482</v>
      </c>
      <c r="N715">
        <v>36</v>
      </c>
      <c r="O715">
        <v>1</v>
      </c>
      <c r="P715">
        <v>1</v>
      </c>
      <c r="Q715">
        <v>125139869</v>
      </c>
      <c r="R715">
        <v>2098</v>
      </c>
      <c r="T715">
        <f>MATCH(D715,Отчет!$D:$D,0)</f>
        <v>32</v>
      </c>
    </row>
    <row r="716" spans="1:20" ht="12.75">
      <c r="A716">
        <v>139867461</v>
      </c>
      <c r="B716">
        <v>7</v>
      </c>
      <c r="C716" t="s">
        <v>175</v>
      </c>
      <c r="D716">
        <v>136195088</v>
      </c>
      <c r="E716" t="s">
        <v>410</v>
      </c>
      <c r="F716" t="s">
        <v>215</v>
      </c>
      <c r="G716" t="s">
        <v>170</v>
      </c>
      <c r="H716" s="39" t="s">
        <v>411</v>
      </c>
      <c r="I716" t="s">
        <v>489</v>
      </c>
      <c r="J716">
        <v>4</v>
      </c>
      <c r="K716" t="s">
        <v>156</v>
      </c>
      <c r="L716" t="s">
        <v>482</v>
      </c>
      <c r="N716">
        <v>28</v>
      </c>
      <c r="O716">
        <v>1</v>
      </c>
      <c r="P716">
        <v>1</v>
      </c>
      <c r="Q716">
        <v>125139869</v>
      </c>
      <c r="R716">
        <v>2098</v>
      </c>
      <c r="T716">
        <f>MATCH(D716,Отчет!$D:$D,0)</f>
        <v>71</v>
      </c>
    </row>
    <row r="717" spans="1:20" ht="12.75">
      <c r="A717">
        <v>186790488</v>
      </c>
      <c r="B717">
        <v>6</v>
      </c>
      <c r="C717" t="s">
        <v>183</v>
      </c>
      <c r="D717">
        <v>136072925</v>
      </c>
      <c r="E717" t="s">
        <v>268</v>
      </c>
      <c r="F717" t="s">
        <v>269</v>
      </c>
      <c r="G717" t="s">
        <v>253</v>
      </c>
      <c r="H717" s="39" t="s">
        <v>270</v>
      </c>
      <c r="I717" t="s">
        <v>490</v>
      </c>
      <c r="J717">
        <v>2</v>
      </c>
      <c r="K717" t="s">
        <v>156</v>
      </c>
      <c r="L717" t="s">
        <v>482</v>
      </c>
      <c r="N717">
        <v>12</v>
      </c>
      <c r="O717">
        <v>1</v>
      </c>
      <c r="P717">
        <v>1</v>
      </c>
      <c r="R717">
        <v>5028</v>
      </c>
      <c r="T717">
        <f>MATCH(D717,Отчет!$D:$D,0)</f>
        <v>12</v>
      </c>
    </row>
    <row r="718" spans="1:20" ht="12.75">
      <c r="A718">
        <v>139865797</v>
      </c>
      <c r="B718">
        <v>8</v>
      </c>
      <c r="C718" t="s">
        <v>150</v>
      </c>
      <c r="D718">
        <v>136234346</v>
      </c>
      <c r="E718" t="s">
        <v>151</v>
      </c>
      <c r="F718" t="s">
        <v>152</v>
      </c>
      <c r="G718" t="s">
        <v>153</v>
      </c>
      <c r="H718" s="39" t="s">
        <v>154</v>
      </c>
      <c r="I718" t="s">
        <v>491</v>
      </c>
      <c r="J718">
        <v>4.55</v>
      </c>
      <c r="K718" t="s">
        <v>156</v>
      </c>
      <c r="L718" t="s">
        <v>482</v>
      </c>
      <c r="N718">
        <v>36.4</v>
      </c>
      <c r="O718">
        <v>1</v>
      </c>
      <c r="P718">
        <v>1</v>
      </c>
      <c r="Q718">
        <v>125139869</v>
      </c>
      <c r="R718">
        <v>2098</v>
      </c>
      <c r="T718">
        <f>MATCH(D718,Отчет!$D:$D,0)</f>
        <v>106</v>
      </c>
    </row>
    <row r="719" spans="1:20" ht="12.75">
      <c r="A719">
        <v>139869572</v>
      </c>
      <c r="B719">
        <v>7</v>
      </c>
      <c r="C719" t="s">
        <v>158</v>
      </c>
      <c r="D719">
        <v>136235471</v>
      </c>
      <c r="E719" t="s">
        <v>159</v>
      </c>
      <c r="F719" t="s">
        <v>160</v>
      </c>
      <c r="G719" t="s">
        <v>161</v>
      </c>
      <c r="H719" s="39" t="s">
        <v>162</v>
      </c>
      <c r="I719" t="s">
        <v>491</v>
      </c>
      <c r="J719">
        <v>4.55</v>
      </c>
      <c r="K719" t="s">
        <v>156</v>
      </c>
      <c r="L719" t="s">
        <v>482</v>
      </c>
      <c r="N719">
        <v>31.85</v>
      </c>
      <c r="O719">
        <v>1</v>
      </c>
      <c r="P719">
        <v>1</v>
      </c>
      <c r="Q719">
        <v>125139869</v>
      </c>
      <c r="R719">
        <v>2098</v>
      </c>
      <c r="T719">
        <f>MATCH(D719,Отчет!$D:$D,0)</f>
        <v>117</v>
      </c>
    </row>
    <row r="720" spans="1:20" ht="12.75">
      <c r="A720">
        <v>139869650</v>
      </c>
      <c r="B720">
        <v>10</v>
      </c>
      <c r="C720" t="s">
        <v>158</v>
      </c>
      <c r="D720">
        <v>136235510</v>
      </c>
      <c r="E720" t="s">
        <v>163</v>
      </c>
      <c r="F720" t="s">
        <v>164</v>
      </c>
      <c r="G720" t="s">
        <v>165</v>
      </c>
      <c r="H720" s="39" t="s">
        <v>166</v>
      </c>
      <c r="I720" t="s">
        <v>491</v>
      </c>
      <c r="J720">
        <v>4.55</v>
      </c>
      <c r="K720" t="s">
        <v>156</v>
      </c>
      <c r="L720" t="s">
        <v>482</v>
      </c>
      <c r="N720">
        <v>45.5</v>
      </c>
      <c r="O720">
        <v>1</v>
      </c>
      <c r="P720">
        <v>1</v>
      </c>
      <c r="Q720">
        <v>125139869</v>
      </c>
      <c r="R720">
        <v>2098</v>
      </c>
      <c r="T720">
        <f>MATCH(D720,Отчет!$D:$D,0)</f>
        <v>14</v>
      </c>
    </row>
    <row r="721" spans="1:20" ht="12.75">
      <c r="A721">
        <v>139871960</v>
      </c>
      <c r="B721">
        <v>8</v>
      </c>
      <c r="C721" t="s">
        <v>167</v>
      </c>
      <c r="D721">
        <v>136235548</v>
      </c>
      <c r="E721" t="s">
        <v>168</v>
      </c>
      <c r="F721" t="s">
        <v>169</v>
      </c>
      <c r="G721" t="s">
        <v>170</v>
      </c>
      <c r="H721" s="39" t="s">
        <v>171</v>
      </c>
      <c r="I721" t="s">
        <v>491</v>
      </c>
      <c r="J721">
        <v>4.55</v>
      </c>
      <c r="K721" t="s">
        <v>156</v>
      </c>
      <c r="L721" t="s">
        <v>482</v>
      </c>
      <c r="N721">
        <v>36.4</v>
      </c>
      <c r="O721">
        <v>1</v>
      </c>
      <c r="P721">
        <v>1</v>
      </c>
      <c r="Q721">
        <v>125139869</v>
      </c>
      <c r="R721">
        <v>2098</v>
      </c>
      <c r="T721">
        <f>MATCH(D721,Отчет!$D:$D,0)</f>
        <v>44</v>
      </c>
    </row>
    <row r="722" spans="1:20" ht="12.75">
      <c r="A722">
        <v>139870623</v>
      </c>
      <c r="B722">
        <v>8</v>
      </c>
      <c r="C722" t="s">
        <v>167</v>
      </c>
      <c r="D722">
        <v>136184164</v>
      </c>
      <c r="E722" t="s">
        <v>172</v>
      </c>
      <c r="F722" t="s">
        <v>160</v>
      </c>
      <c r="G722" t="s">
        <v>173</v>
      </c>
      <c r="H722" s="39" t="s">
        <v>174</v>
      </c>
      <c r="I722" t="s">
        <v>491</v>
      </c>
      <c r="J722">
        <v>4.55</v>
      </c>
      <c r="K722" t="s">
        <v>156</v>
      </c>
      <c r="L722" t="s">
        <v>482</v>
      </c>
      <c r="N722">
        <v>36.4</v>
      </c>
      <c r="O722">
        <v>1</v>
      </c>
      <c r="P722">
        <v>1</v>
      </c>
      <c r="Q722">
        <v>125139869</v>
      </c>
      <c r="R722">
        <v>2098</v>
      </c>
      <c r="T722">
        <f>MATCH(D722,Отчет!$D:$D,0)</f>
        <v>31</v>
      </c>
    </row>
    <row r="723" spans="1:20" ht="12.75">
      <c r="A723">
        <v>139866456</v>
      </c>
      <c r="B723">
        <v>8</v>
      </c>
      <c r="C723" t="s">
        <v>175</v>
      </c>
      <c r="D723">
        <v>136184379</v>
      </c>
      <c r="E723" t="s">
        <v>176</v>
      </c>
      <c r="F723" t="s">
        <v>177</v>
      </c>
      <c r="G723" t="s">
        <v>178</v>
      </c>
      <c r="H723" s="39" t="s">
        <v>179</v>
      </c>
      <c r="I723" t="s">
        <v>491</v>
      </c>
      <c r="J723">
        <v>4.55</v>
      </c>
      <c r="K723" t="s">
        <v>156</v>
      </c>
      <c r="L723" t="s">
        <v>482</v>
      </c>
      <c r="N723">
        <v>36.4</v>
      </c>
      <c r="O723">
        <v>1</v>
      </c>
      <c r="P723">
        <v>1</v>
      </c>
      <c r="Q723">
        <v>125139869</v>
      </c>
      <c r="R723">
        <v>2098</v>
      </c>
      <c r="T723">
        <f>MATCH(D723,Отчет!$D:$D,0)</f>
        <v>64</v>
      </c>
    </row>
    <row r="724" spans="1:20" ht="12.75">
      <c r="A724">
        <v>139866690</v>
      </c>
      <c r="B724">
        <v>8</v>
      </c>
      <c r="C724" t="s">
        <v>175</v>
      </c>
      <c r="D724">
        <v>136185001</v>
      </c>
      <c r="E724" t="s">
        <v>180</v>
      </c>
      <c r="F724" t="s">
        <v>169</v>
      </c>
      <c r="G724" t="s">
        <v>181</v>
      </c>
      <c r="H724" s="39" t="s">
        <v>182</v>
      </c>
      <c r="I724" t="s">
        <v>491</v>
      </c>
      <c r="J724">
        <v>4.55</v>
      </c>
      <c r="K724" t="s">
        <v>156</v>
      </c>
      <c r="L724" t="s">
        <v>482</v>
      </c>
      <c r="N724">
        <v>36.4</v>
      </c>
      <c r="O724">
        <v>1</v>
      </c>
      <c r="P724">
        <v>1</v>
      </c>
      <c r="Q724">
        <v>125139869</v>
      </c>
      <c r="R724">
        <v>2098</v>
      </c>
      <c r="T724">
        <f>MATCH(D724,Отчет!$D:$D,0)</f>
        <v>86</v>
      </c>
    </row>
    <row r="725" spans="1:20" ht="12.75">
      <c r="A725">
        <v>139749470</v>
      </c>
      <c r="B725">
        <v>9</v>
      </c>
      <c r="C725" t="s">
        <v>183</v>
      </c>
      <c r="D725">
        <v>136199684</v>
      </c>
      <c r="E725" t="s">
        <v>184</v>
      </c>
      <c r="F725" t="s">
        <v>185</v>
      </c>
      <c r="G725" t="s">
        <v>170</v>
      </c>
      <c r="H725" s="39" t="s">
        <v>186</v>
      </c>
      <c r="I725" t="s">
        <v>491</v>
      </c>
      <c r="J725">
        <v>4.55</v>
      </c>
      <c r="K725" t="s">
        <v>156</v>
      </c>
      <c r="L725" t="s">
        <v>482</v>
      </c>
      <c r="N725">
        <v>40.95</v>
      </c>
      <c r="O725">
        <v>1</v>
      </c>
      <c r="P725">
        <v>1</v>
      </c>
      <c r="Q725">
        <v>125139869</v>
      </c>
      <c r="R725">
        <v>2098</v>
      </c>
      <c r="T725">
        <f>MATCH(D725,Отчет!$D:$D,0)</f>
        <v>77</v>
      </c>
    </row>
    <row r="726" spans="1:20" ht="12.75">
      <c r="A726">
        <v>139749392</v>
      </c>
      <c r="B726">
        <v>7</v>
      </c>
      <c r="C726" t="s">
        <v>183</v>
      </c>
      <c r="D726">
        <v>136200324</v>
      </c>
      <c r="E726" t="s">
        <v>187</v>
      </c>
      <c r="F726" t="s">
        <v>188</v>
      </c>
      <c r="G726" t="s">
        <v>189</v>
      </c>
      <c r="H726" s="39" t="s">
        <v>190</v>
      </c>
      <c r="I726" t="s">
        <v>491</v>
      </c>
      <c r="J726">
        <v>4.55</v>
      </c>
      <c r="K726" t="s">
        <v>156</v>
      </c>
      <c r="L726" t="s">
        <v>482</v>
      </c>
      <c r="N726">
        <v>31.85</v>
      </c>
      <c r="O726">
        <v>1</v>
      </c>
      <c r="P726">
        <v>1</v>
      </c>
      <c r="Q726">
        <v>125139869</v>
      </c>
      <c r="R726">
        <v>2098</v>
      </c>
      <c r="T726">
        <f>MATCH(D726,Отчет!$D:$D,0)</f>
        <v>108</v>
      </c>
    </row>
    <row r="727" spans="1:20" ht="12.75">
      <c r="A727">
        <v>139870857</v>
      </c>
      <c r="B727">
        <v>9</v>
      </c>
      <c r="C727" t="s">
        <v>167</v>
      </c>
      <c r="D727">
        <v>136184538</v>
      </c>
      <c r="E727" t="s">
        <v>191</v>
      </c>
      <c r="F727" t="s">
        <v>169</v>
      </c>
      <c r="G727" t="s">
        <v>192</v>
      </c>
      <c r="H727" s="39" t="s">
        <v>193</v>
      </c>
      <c r="I727" t="s">
        <v>491</v>
      </c>
      <c r="J727">
        <v>4.55</v>
      </c>
      <c r="K727" t="s">
        <v>156</v>
      </c>
      <c r="L727" t="s">
        <v>482</v>
      </c>
      <c r="N727">
        <v>40.95</v>
      </c>
      <c r="O727">
        <v>1</v>
      </c>
      <c r="P727">
        <v>1</v>
      </c>
      <c r="Q727">
        <v>125139869</v>
      </c>
      <c r="R727">
        <v>2098</v>
      </c>
      <c r="T727">
        <f>MATCH(D727,Отчет!$D:$D,0)</f>
        <v>20</v>
      </c>
    </row>
    <row r="728" spans="1:20" ht="12.75">
      <c r="A728">
        <v>139750173</v>
      </c>
      <c r="B728">
        <v>8</v>
      </c>
      <c r="C728" t="s">
        <v>183</v>
      </c>
      <c r="D728">
        <v>136186047</v>
      </c>
      <c r="E728" t="s">
        <v>194</v>
      </c>
      <c r="F728" t="s">
        <v>195</v>
      </c>
      <c r="G728" t="s">
        <v>196</v>
      </c>
      <c r="H728" s="39" t="s">
        <v>197</v>
      </c>
      <c r="I728" t="s">
        <v>491</v>
      </c>
      <c r="J728">
        <v>4.55</v>
      </c>
      <c r="K728" t="s">
        <v>156</v>
      </c>
      <c r="L728" t="s">
        <v>482</v>
      </c>
      <c r="N728">
        <v>36.4</v>
      </c>
      <c r="O728">
        <v>1</v>
      </c>
      <c r="P728">
        <v>1</v>
      </c>
      <c r="Q728">
        <v>125139869</v>
      </c>
      <c r="R728">
        <v>2098</v>
      </c>
      <c r="T728">
        <f>MATCH(D728,Отчет!$D:$D,0)</f>
        <v>28</v>
      </c>
    </row>
    <row r="729" spans="1:20" ht="12.75">
      <c r="A729">
        <v>139867002</v>
      </c>
      <c r="B729">
        <v>9</v>
      </c>
      <c r="C729" t="s">
        <v>175</v>
      </c>
      <c r="D729">
        <v>136187633</v>
      </c>
      <c r="E729" t="s">
        <v>198</v>
      </c>
      <c r="F729" t="s">
        <v>185</v>
      </c>
      <c r="G729" t="s">
        <v>199</v>
      </c>
      <c r="H729" s="39" t="s">
        <v>200</v>
      </c>
      <c r="I729" t="s">
        <v>491</v>
      </c>
      <c r="J729">
        <v>4.55</v>
      </c>
      <c r="K729" t="s">
        <v>156</v>
      </c>
      <c r="L729" t="s">
        <v>482</v>
      </c>
      <c r="N729">
        <v>40.95</v>
      </c>
      <c r="O729">
        <v>1</v>
      </c>
      <c r="P729">
        <v>1</v>
      </c>
      <c r="Q729">
        <v>125139869</v>
      </c>
      <c r="R729">
        <v>2098</v>
      </c>
      <c r="T729">
        <f>MATCH(D729,Отчет!$D:$D,0)</f>
        <v>84</v>
      </c>
    </row>
    <row r="730" spans="1:20" ht="12.75">
      <c r="A730">
        <v>139871566</v>
      </c>
      <c r="B730">
        <v>9</v>
      </c>
      <c r="C730" t="s">
        <v>167</v>
      </c>
      <c r="D730">
        <v>136199929</v>
      </c>
      <c r="E730" t="s">
        <v>201</v>
      </c>
      <c r="F730" t="s">
        <v>202</v>
      </c>
      <c r="G730" t="s">
        <v>203</v>
      </c>
      <c r="H730" s="39" t="s">
        <v>204</v>
      </c>
      <c r="I730" t="s">
        <v>491</v>
      </c>
      <c r="J730">
        <v>4.55</v>
      </c>
      <c r="K730" t="s">
        <v>156</v>
      </c>
      <c r="L730" t="s">
        <v>482</v>
      </c>
      <c r="N730">
        <v>40.95</v>
      </c>
      <c r="O730">
        <v>1</v>
      </c>
      <c r="P730">
        <v>1</v>
      </c>
      <c r="Q730">
        <v>125139869</v>
      </c>
      <c r="R730">
        <v>2098</v>
      </c>
      <c r="T730">
        <f>MATCH(D730,Отчет!$D:$D,0)</f>
        <v>15</v>
      </c>
    </row>
    <row r="731" spans="1:20" ht="12.75">
      <c r="A731">
        <v>139865406</v>
      </c>
      <c r="B731">
        <v>9</v>
      </c>
      <c r="C731" t="s">
        <v>150</v>
      </c>
      <c r="D731">
        <v>136200110</v>
      </c>
      <c r="E731" t="s">
        <v>205</v>
      </c>
      <c r="F731" t="s">
        <v>185</v>
      </c>
      <c r="G731" t="s">
        <v>189</v>
      </c>
      <c r="H731" s="39" t="s">
        <v>206</v>
      </c>
      <c r="I731" t="s">
        <v>491</v>
      </c>
      <c r="J731">
        <v>4.55</v>
      </c>
      <c r="K731" t="s">
        <v>156</v>
      </c>
      <c r="L731" t="s">
        <v>482</v>
      </c>
      <c r="N731">
        <v>40.95</v>
      </c>
      <c r="O731">
        <v>1</v>
      </c>
      <c r="P731">
        <v>1</v>
      </c>
      <c r="Q731">
        <v>125139869</v>
      </c>
      <c r="R731">
        <v>2098</v>
      </c>
      <c r="T731">
        <f>MATCH(D731,Отчет!$D:$D,0)</f>
        <v>100</v>
      </c>
    </row>
    <row r="732" spans="1:20" ht="12.75">
      <c r="A732">
        <v>139868021</v>
      </c>
      <c r="B732">
        <v>10</v>
      </c>
      <c r="C732" t="s">
        <v>175</v>
      </c>
      <c r="D732">
        <v>136234987</v>
      </c>
      <c r="E732" t="s">
        <v>207</v>
      </c>
      <c r="F732" t="s">
        <v>208</v>
      </c>
      <c r="G732" t="s">
        <v>209</v>
      </c>
      <c r="H732" s="39" t="s">
        <v>210</v>
      </c>
      <c r="I732" t="s">
        <v>491</v>
      </c>
      <c r="J732">
        <v>4.55</v>
      </c>
      <c r="K732" t="s">
        <v>156</v>
      </c>
      <c r="L732" t="s">
        <v>482</v>
      </c>
      <c r="N732">
        <v>45.5</v>
      </c>
      <c r="O732">
        <v>1</v>
      </c>
      <c r="P732">
        <v>1</v>
      </c>
      <c r="Q732">
        <v>125139869</v>
      </c>
      <c r="R732">
        <v>2098</v>
      </c>
      <c r="T732">
        <f>MATCH(D732,Отчет!$D:$D,0)</f>
        <v>38</v>
      </c>
    </row>
    <row r="733" spans="1:20" ht="12.75">
      <c r="A733">
        <v>139865875</v>
      </c>
      <c r="B733">
        <v>9</v>
      </c>
      <c r="C733" t="s">
        <v>150</v>
      </c>
      <c r="D733">
        <v>136235021</v>
      </c>
      <c r="E733" t="s">
        <v>211</v>
      </c>
      <c r="F733" t="s">
        <v>169</v>
      </c>
      <c r="G733" t="s">
        <v>212</v>
      </c>
      <c r="H733" s="39" t="s">
        <v>213</v>
      </c>
      <c r="I733" t="s">
        <v>491</v>
      </c>
      <c r="J733">
        <v>4.55</v>
      </c>
      <c r="K733" t="s">
        <v>156</v>
      </c>
      <c r="L733" t="s">
        <v>482</v>
      </c>
      <c r="N733">
        <v>40.95</v>
      </c>
      <c r="O733">
        <v>1</v>
      </c>
      <c r="P733">
        <v>1</v>
      </c>
      <c r="Q733">
        <v>125139869</v>
      </c>
      <c r="R733">
        <v>2098</v>
      </c>
      <c r="T733">
        <f>MATCH(D733,Отчет!$D:$D,0)</f>
        <v>37</v>
      </c>
    </row>
    <row r="734" spans="1:20" ht="12.75">
      <c r="A734">
        <v>139864386</v>
      </c>
      <c r="B734">
        <v>9</v>
      </c>
      <c r="C734" t="s">
        <v>150</v>
      </c>
      <c r="D734">
        <v>136183204</v>
      </c>
      <c r="E734" t="s">
        <v>214</v>
      </c>
      <c r="F734" t="s">
        <v>215</v>
      </c>
      <c r="G734" t="s">
        <v>170</v>
      </c>
      <c r="H734" s="39" t="s">
        <v>216</v>
      </c>
      <c r="I734" t="s">
        <v>491</v>
      </c>
      <c r="J734">
        <v>4.55</v>
      </c>
      <c r="K734" t="s">
        <v>156</v>
      </c>
      <c r="L734" t="s">
        <v>482</v>
      </c>
      <c r="N734">
        <v>40.95</v>
      </c>
      <c r="O734">
        <v>1</v>
      </c>
      <c r="P734">
        <v>1</v>
      </c>
      <c r="Q734">
        <v>125139869</v>
      </c>
      <c r="R734">
        <v>2098</v>
      </c>
      <c r="T734">
        <f>MATCH(D734,Отчет!$D:$D,0)</f>
        <v>29</v>
      </c>
    </row>
    <row r="735" spans="1:20" ht="12.75">
      <c r="A735">
        <v>139220864</v>
      </c>
      <c r="B735">
        <v>9</v>
      </c>
      <c r="C735" t="s">
        <v>183</v>
      </c>
      <c r="D735">
        <v>136183926</v>
      </c>
      <c r="E735" t="s">
        <v>217</v>
      </c>
      <c r="F735" t="s">
        <v>218</v>
      </c>
      <c r="G735" t="s">
        <v>219</v>
      </c>
      <c r="H735" s="39" t="s">
        <v>220</v>
      </c>
      <c r="I735" t="s">
        <v>491</v>
      </c>
      <c r="J735">
        <v>4.55</v>
      </c>
      <c r="K735" t="s">
        <v>156</v>
      </c>
      <c r="L735" t="s">
        <v>482</v>
      </c>
      <c r="N735">
        <v>40.95</v>
      </c>
      <c r="O735">
        <v>1</v>
      </c>
      <c r="P735">
        <v>1</v>
      </c>
      <c r="Q735">
        <v>125139869</v>
      </c>
      <c r="R735">
        <v>2098</v>
      </c>
      <c r="T735">
        <f>MATCH(D735,Отчет!$D:$D,0)</f>
        <v>61</v>
      </c>
    </row>
    <row r="736" spans="1:20" ht="12.75">
      <c r="A736">
        <v>139870545</v>
      </c>
      <c r="B736">
        <v>9</v>
      </c>
      <c r="C736" t="s">
        <v>167</v>
      </c>
      <c r="D736">
        <v>136184005</v>
      </c>
      <c r="E736" t="s">
        <v>221</v>
      </c>
      <c r="F736" t="s">
        <v>222</v>
      </c>
      <c r="G736" t="s">
        <v>223</v>
      </c>
      <c r="H736" s="39" t="s">
        <v>224</v>
      </c>
      <c r="I736" t="s">
        <v>491</v>
      </c>
      <c r="J736">
        <v>4.55</v>
      </c>
      <c r="K736" t="s">
        <v>156</v>
      </c>
      <c r="L736" t="s">
        <v>482</v>
      </c>
      <c r="N736">
        <v>40.95</v>
      </c>
      <c r="O736">
        <v>1</v>
      </c>
      <c r="P736">
        <v>1</v>
      </c>
      <c r="Q736">
        <v>125139869</v>
      </c>
      <c r="R736">
        <v>2098</v>
      </c>
      <c r="T736">
        <f>MATCH(D736,Отчет!$D:$D,0)</f>
        <v>42</v>
      </c>
    </row>
    <row r="737" spans="1:20" ht="12.75">
      <c r="A737">
        <v>139750251</v>
      </c>
      <c r="B737">
        <v>8</v>
      </c>
      <c r="C737" t="s">
        <v>183</v>
      </c>
      <c r="D737">
        <v>136184874</v>
      </c>
      <c r="E737" t="s">
        <v>225</v>
      </c>
      <c r="F737" t="s">
        <v>226</v>
      </c>
      <c r="G737" t="s">
        <v>227</v>
      </c>
      <c r="H737" s="39" t="s">
        <v>228</v>
      </c>
      <c r="I737" t="s">
        <v>491</v>
      </c>
      <c r="J737">
        <v>4.55</v>
      </c>
      <c r="K737" t="s">
        <v>156</v>
      </c>
      <c r="L737" t="s">
        <v>482</v>
      </c>
      <c r="N737">
        <v>36.4</v>
      </c>
      <c r="O737">
        <v>1</v>
      </c>
      <c r="P737">
        <v>1</v>
      </c>
      <c r="Q737">
        <v>125139869</v>
      </c>
      <c r="R737">
        <v>2098</v>
      </c>
      <c r="T737">
        <f>MATCH(D737,Отчет!$D:$D,0)</f>
        <v>34</v>
      </c>
    </row>
    <row r="738" spans="1:20" ht="12.75">
      <c r="A738">
        <v>139871092</v>
      </c>
      <c r="B738">
        <v>8</v>
      </c>
      <c r="C738" t="s">
        <v>167</v>
      </c>
      <c r="D738">
        <v>136185354</v>
      </c>
      <c r="E738" t="s">
        <v>229</v>
      </c>
      <c r="F738" t="s">
        <v>230</v>
      </c>
      <c r="G738" t="s">
        <v>165</v>
      </c>
      <c r="H738" s="39" t="s">
        <v>231</v>
      </c>
      <c r="I738" t="s">
        <v>491</v>
      </c>
      <c r="J738">
        <v>4.55</v>
      </c>
      <c r="K738" t="s">
        <v>156</v>
      </c>
      <c r="L738" t="s">
        <v>482</v>
      </c>
      <c r="N738">
        <v>36.4</v>
      </c>
      <c r="O738">
        <v>1</v>
      </c>
      <c r="P738">
        <v>1</v>
      </c>
      <c r="Q738">
        <v>125139869</v>
      </c>
      <c r="R738">
        <v>2098</v>
      </c>
      <c r="T738">
        <f>MATCH(D738,Отчет!$D:$D,0)</f>
        <v>62</v>
      </c>
    </row>
    <row r="739" spans="1:20" ht="12.75">
      <c r="A739">
        <v>139864936</v>
      </c>
      <c r="B739">
        <v>9</v>
      </c>
      <c r="C739" t="s">
        <v>150</v>
      </c>
      <c r="D739">
        <v>136193522</v>
      </c>
      <c r="E739" t="s">
        <v>198</v>
      </c>
      <c r="F739" t="s">
        <v>169</v>
      </c>
      <c r="G739" t="s">
        <v>170</v>
      </c>
      <c r="H739" s="39" t="s">
        <v>232</v>
      </c>
      <c r="I739" t="s">
        <v>491</v>
      </c>
      <c r="J739">
        <v>4.55</v>
      </c>
      <c r="K739" t="s">
        <v>156</v>
      </c>
      <c r="L739" t="s">
        <v>482</v>
      </c>
      <c r="N739">
        <v>40.95</v>
      </c>
      <c r="O739">
        <v>1</v>
      </c>
      <c r="P739">
        <v>1</v>
      </c>
      <c r="Q739">
        <v>125139869</v>
      </c>
      <c r="R739">
        <v>2098</v>
      </c>
      <c r="T739">
        <f>MATCH(D739,Отчет!$D:$D,0)</f>
        <v>94</v>
      </c>
    </row>
    <row r="740" spans="1:20" ht="12.75">
      <c r="A740">
        <v>139867553</v>
      </c>
      <c r="B740">
        <v>9</v>
      </c>
      <c r="C740" t="s">
        <v>175</v>
      </c>
      <c r="D740">
        <v>136195145</v>
      </c>
      <c r="E740" t="s">
        <v>233</v>
      </c>
      <c r="F740" t="s">
        <v>234</v>
      </c>
      <c r="G740" t="s">
        <v>235</v>
      </c>
      <c r="H740" s="39" t="s">
        <v>236</v>
      </c>
      <c r="I740" t="s">
        <v>491</v>
      </c>
      <c r="J740">
        <v>4.55</v>
      </c>
      <c r="K740" t="s">
        <v>156</v>
      </c>
      <c r="L740" t="s">
        <v>482</v>
      </c>
      <c r="N740">
        <v>40.95</v>
      </c>
      <c r="O740">
        <v>1</v>
      </c>
      <c r="P740">
        <v>1</v>
      </c>
      <c r="Q740">
        <v>125139869</v>
      </c>
      <c r="R740">
        <v>2098</v>
      </c>
      <c r="T740">
        <f>MATCH(D740,Отчет!$D:$D,0)</f>
        <v>54</v>
      </c>
    </row>
    <row r="741" spans="1:20" ht="12.75">
      <c r="A741">
        <v>139865092</v>
      </c>
      <c r="B741">
        <v>8</v>
      </c>
      <c r="C741" t="s">
        <v>150</v>
      </c>
      <c r="D741">
        <v>136195279</v>
      </c>
      <c r="E741" t="s">
        <v>233</v>
      </c>
      <c r="F741" t="s">
        <v>222</v>
      </c>
      <c r="G741" t="s">
        <v>237</v>
      </c>
      <c r="H741" s="39" t="s">
        <v>238</v>
      </c>
      <c r="I741" t="s">
        <v>491</v>
      </c>
      <c r="J741">
        <v>4.55</v>
      </c>
      <c r="K741" t="s">
        <v>156</v>
      </c>
      <c r="L741" t="s">
        <v>482</v>
      </c>
      <c r="N741">
        <v>36.4</v>
      </c>
      <c r="O741">
        <v>1</v>
      </c>
      <c r="P741">
        <v>1</v>
      </c>
      <c r="Q741">
        <v>125139869</v>
      </c>
      <c r="R741">
        <v>2098</v>
      </c>
      <c r="T741">
        <f>MATCH(D741,Отчет!$D:$D,0)</f>
        <v>102</v>
      </c>
    </row>
    <row r="742" spans="1:20" ht="12.75">
      <c r="A742">
        <v>139749548</v>
      </c>
      <c r="B742">
        <v>9</v>
      </c>
      <c r="C742" t="s">
        <v>183</v>
      </c>
      <c r="D742">
        <v>136199131</v>
      </c>
      <c r="E742" t="s">
        <v>239</v>
      </c>
      <c r="F742" t="s">
        <v>240</v>
      </c>
      <c r="G742" t="s">
        <v>170</v>
      </c>
      <c r="H742" s="39" t="s">
        <v>241</v>
      </c>
      <c r="I742" t="s">
        <v>491</v>
      </c>
      <c r="J742">
        <v>4.55</v>
      </c>
      <c r="K742" t="s">
        <v>156</v>
      </c>
      <c r="L742" t="s">
        <v>482</v>
      </c>
      <c r="N742">
        <v>40.95</v>
      </c>
      <c r="O742">
        <v>1</v>
      </c>
      <c r="P742">
        <v>1</v>
      </c>
      <c r="Q742">
        <v>125139869</v>
      </c>
      <c r="R742">
        <v>2098</v>
      </c>
      <c r="T742">
        <f>MATCH(D742,Отчет!$D:$D,0)</f>
        <v>56</v>
      </c>
    </row>
    <row r="743" spans="1:20" ht="12.75">
      <c r="A743">
        <v>139749158</v>
      </c>
      <c r="B743">
        <v>6</v>
      </c>
      <c r="C743" t="s">
        <v>183</v>
      </c>
      <c r="D743">
        <v>136201294</v>
      </c>
      <c r="E743" t="s">
        <v>242</v>
      </c>
      <c r="F743" t="s">
        <v>243</v>
      </c>
      <c r="G743" t="s">
        <v>209</v>
      </c>
      <c r="H743" s="39" t="s">
        <v>244</v>
      </c>
      <c r="I743" t="s">
        <v>491</v>
      </c>
      <c r="J743">
        <v>4.55</v>
      </c>
      <c r="K743" t="s">
        <v>156</v>
      </c>
      <c r="L743" t="s">
        <v>482</v>
      </c>
      <c r="N743">
        <v>27.3</v>
      </c>
      <c r="O743">
        <v>1</v>
      </c>
      <c r="P743">
        <v>1</v>
      </c>
      <c r="Q743">
        <v>125139869</v>
      </c>
      <c r="R743">
        <v>2098</v>
      </c>
      <c r="T743">
        <f>MATCH(D743,Отчет!$D:$D,0)</f>
        <v>112</v>
      </c>
    </row>
    <row r="744" spans="1:20" ht="12.75">
      <c r="A744">
        <v>139872040</v>
      </c>
      <c r="B744">
        <v>9</v>
      </c>
      <c r="C744" t="s">
        <v>167</v>
      </c>
      <c r="D744">
        <v>136235614</v>
      </c>
      <c r="E744" t="s">
        <v>245</v>
      </c>
      <c r="F744" t="s">
        <v>169</v>
      </c>
      <c r="G744" t="s">
        <v>246</v>
      </c>
      <c r="H744" s="39" t="s">
        <v>247</v>
      </c>
      <c r="I744" t="s">
        <v>491</v>
      </c>
      <c r="J744">
        <v>4.55</v>
      </c>
      <c r="K744" t="s">
        <v>156</v>
      </c>
      <c r="L744" t="s">
        <v>482</v>
      </c>
      <c r="N744">
        <v>40.95</v>
      </c>
      <c r="O744">
        <v>1</v>
      </c>
      <c r="P744">
        <v>1</v>
      </c>
      <c r="Q744">
        <v>125139869</v>
      </c>
      <c r="R744">
        <v>2098</v>
      </c>
      <c r="T744">
        <f>MATCH(D744,Отчет!$D:$D,0)</f>
        <v>45</v>
      </c>
    </row>
    <row r="745" spans="1:20" ht="12.75">
      <c r="A745">
        <v>139869885</v>
      </c>
      <c r="B745">
        <v>8</v>
      </c>
      <c r="C745" t="s">
        <v>158</v>
      </c>
      <c r="D745">
        <v>136235652</v>
      </c>
      <c r="E745" t="s">
        <v>248</v>
      </c>
      <c r="F745" t="s">
        <v>249</v>
      </c>
      <c r="G745" t="s">
        <v>170</v>
      </c>
      <c r="H745" s="39" t="s">
        <v>250</v>
      </c>
      <c r="I745" t="s">
        <v>491</v>
      </c>
      <c r="J745">
        <v>4.55</v>
      </c>
      <c r="K745" t="s">
        <v>156</v>
      </c>
      <c r="L745" t="s">
        <v>482</v>
      </c>
      <c r="N745">
        <v>36.4</v>
      </c>
      <c r="O745">
        <v>1</v>
      </c>
      <c r="P745">
        <v>1</v>
      </c>
      <c r="Q745">
        <v>125139869</v>
      </c>
      <c r="R745">
        <v>2098</v>
      </c>
      <c r="T745">
        <f>MATCH(D745,Отчет!$D:$D,0)</f>
        <v>119</v>
      </c>
    </row>
    <row r="746" spans="1:20" ht="12.75">
      <c r="A746">
        <v>139869964</v>
      </c>
      <c r="B746">
        <v>9</v>
      </c>
      <c r="C746" t="s">
        <v>183</v>
      </c>
      <c r="D746">
        <v>136235690</v>
      </c>
      <c r="E746" t="s">
        <v>251</v>
      </c>
      <c r="F746" t="s">
        <v>252</v>
      </c>
      <c r="G746" t="s">
        <v>253</v>
      </c>
      <c r="H746" s="39" t="s">
        <v>254</v>
      </c>
      <c r="I746" t="s">
        <v>491</v>
      </c>
      <c r="J746">
        <v>4.55</v>
      </c>
      <c r="K746" t="s">
        <v>156</v>
      </c>
      <c r="L746" t="s">
        <v>482</v>
      </c>
      <c r="N746">
        <v>40.95</v>
      </c>
      <c r="O746">
        <v>1</v>
      </c>
      <c r="P746">
        <v>1</v>
      </c>
      <c r="Q746">
        <v>125139869</v>
      </c>
      <c r="R746">
        <v>2098</v>
      </c>
      <c r="T746">
        <f>MATCH(D746,Отчет!$D:$D,0)</f>
        <v>30</v>
      </c>
    </row>
    <row r="747" spans="1:20" ht="12.75">
      <c r="A747">
        <v>139870042</v>
      </c>
      <c r="B747">
        <v>9</v>
      </c>
      <c r="C747" t="s">
        <v>158</v>
      </c>
      <c r="D747">
        <v>136235728</v>
      </c>
      <c r="E747" t="s">
        <v>255</v>
      </c>
      <c r="F747" t="s">
        <v>226</v>
      </c>
      <c r="G747" t="s">
        <v>170</v>
      </c>
      <c r="H747" s="39" t="s">
        <v>256</v>
      </c>
      <c r="I747" t="s">
        <v>491</v>
      </c>
      <c r="J747">
        <v>4.55</v>
      </c>
      <c r="K747" t="s">
        <v>156</v>
      </c>
      <c r="L747" t="s">
        <v>482</v>
      </c>
      <c r="N747">
        <v>40.95</v>
      </c>
      <c r="O747">
        <v>1</v>
      </c>
      <c r="P747">
        <v>1</v>
      </c>
      <c r="Q747">
        <v>125139869</v>
      </c>
      <c r="R747">
        <v>2098</v>
      </c>
      <c r="T747">
        <f>MATCH(D747,Отчет!$D:$D,0)</f>
        <v>33</v>
      </c>
    </row>
    <row r="748" spans="1:20" ht="12.75">
      <c r="A748">
        <v>139869024</v>
      </c>
      <c r="B748">
        <v>8</v>
      </c>
      <c r="C748" t="s">
        <v>158</v>
      </c>
      <c r="D748">
        <v>136286981</v>
      </c>
      <c r="E748" t="s">
        <v>257</v>
      </c>
      <c r="F748" t="s">
        <v>258</v>
      </c>
      <c r="G748" t="s">
        <v>259</v>
      </c>
      <c r="H748" s="39" t="s">
        <v>260</v>
      </c>
      <c r="I748" t="s">
        <v>491</v>
      </c>
      <c r="J748">
        <v>4.55</v>
      </c>
      <c r="K748" t="s">
        <v>156</v>
      </c>
      <c r="L748" t="s">
        <v>482</v>
      </c>
      <c r="N748">
        <v>36.4</v>
      </c>
      <c r="O748">
        <v>1</v>
      </c>
      <c r="P748">
        <v>1</v>
      </c>
      <c r="Q748">
        <v>125139869</v>
      </c>
      <c r="R748">
        <v>2098</v>
      </c>
      <c r="T748">
        <f>MATCH(D748,Отчет!$D:$D,0)</f>
        <v>57</v>
      </c>
    </row>
    <row r="749" spans="1:20" ht="12.75">
      <c r="A749">
        <v>139868101</v>
      </c>
      <c r="B749">
        <v>9</v>
      </c>
      <c r="C749" t="s">
        <v>175</v>
      </c>
      <c r="D749">
        <v>136073172</v>
      </c>
      <c r="E749" t="s">
        <v>261</v>
      </c>
      <c r="F749" t="s">
        <v>222</v>
      </c>
      <c r="G749" t="s">
        <v>173</v>
      </c>
      <c r="H749" s="39" t="s">
        <v>262</v>
      </c>
      <c r="I749" t="s">
        <v>491</v>
      </c>
      <c r="J749">
        <v>4.55</v>
      </c>
      <c r="K749" t="s">
        <v>156</v>
      </c>
      <c r="L749" t="s">
        <v>482</v>
      </c>
      <c r="N749">
        <v>40.95</v>
      </c>
      <c r="O749">
        <v>1</v>
      </c>
      <c r="P749">
        <v>1</v>
      </c>
      <c r="Q749">
        <v>125139869</v>
      </c>
      <c r="R749">
        <v>2098</v>
      </c>
      <c r="T749">
        <f>MATCH(D749,Отчет!$D:$D,0)</f>
        <v>79</v>
      </c>
    </row>
    <row r="750" spans="1:20" ht="12.75">
      <c r="A750">
        <v>139867080</v>
      </c>
      <c r="B750">
        <v>9</v>
      </c>
      <c r="C750" t="s">
        <v>175</v>
      </c>
      <c r="D750">
        <v>136073565</v>
      </c>
      <c r="E750" t="s">
        <v>263</v>
      </c>
      <c r="F750" t="s">
        <v>264</v>
      </c>
      <c r="G750" t="s">
        <v>170</v>
      </c>
      <c r="H750" s="39" t="s">
        <v>265</v>
      </c>
      <c r="I750" t="s">
        <v>491</v>
      </c>
      <c r="J750">
        <v>4.55</v>
      </c>
      <c r="K750" t="s">
        <v>156</v>
      </c>
      <c r="L750" t="s">
        <v>482</v>
      </c>
      <c r="N750">
        <v>40.95</v>
      </c>
      <c r="O750">
        <v>1</v>
      </c>
      <c r="P750">
        <v>1</v>
      </c>
      <c r="Q750">
        <v>125139869</v>
      </c>
      <c r="R750">
        <v>2098</v>
      </c>
      <c r="T750">
        <f>MATCH(D750,Отчет!$D:$D,0)</f>
        <v>49</v>
      </c>
    </row>
    <row r="751" spans="1:20" ht="12.75">
      <c r="A751">
        <v>139870935</v>
      </c>
      <c r="B751">
        <v>7</v>
      </c>
      <c r="C751" t="s">
        <v>167</v>
      </c>
      <c r="D751">
        <v>136074287</v>
      </c>
      <c r="E751" t="s">
        <v>266</v>
      </c>
      <c r="F751" t="s">
        <v>222</v>
      </c>
      <c r="G751" t="s">
        <v>170</v>
      </c>
      <c r="H751" s="39" t="s">
        <v>267</v>
      </c>
      <c r="I751" t="s">
        <v>491</v>
      </c>
      <c r="J751">
        <v>4.55</v>
      </c>
      <c r="K751" t="s">
        <v>156</v>
      </c>
      <c r="L751" t="s">
        <v>482</v>
      </c>
      <c r="N751">
        <v>31.85</v>
      </c>
      <c r="O751">
        <v>1</v>
      </c>
      <c r="P751">
        <v>1</v>
      </c>
      <c r="Q751">
        <v>125139869</v>
      </c>
      <c r="R751">
        <v>2098</v>
      </c>
      <c r="T751">
        <f>MATCH(D751,Отчет!$D:$D,0)</f>
        <v>121</v>
      </c>
    </row>
    <row r="752" spans="1:20" ht="12.75">
      <c r="A752">
        <v>139749861</v>
      </c>
      <c r="B752">
        <v>10</v>
      </c>
      <c r="C752" t="s">
        <v>183</v>
      </c>
      <c r="D752">
        <v>136072925</v>
      </c>
      <c r="E752" t="s">
        <v>268</v>
      </c>
      <c r="F752" t="s">
        <v>269</v>
      </c>
      <c r="G752" t="s">
        <v>253</v>
      </c>
      <c r="H752" s="39" t="s">
        <v>270</v>
      </c>
      <c r="I752" t="s">
        <v>491</v>
      </c>
      <c r="J752">
        <v>4.55</v>
      </c>
      <c r="K752" t="s">
        <v>156</v>
      </c>
      <c r="L752" t="s">
        <v>482</v>
      </c>
      <c r="N752">
        <v>45.5</v>
      </c>
      <c r="O752">
        <v>1</v>
      </c>
      <c r="P752">
        <v>1</v>
      </c>
      <c r="Q752">
        <v>125139869</v>
      </c>
      <c r="R752">
        <v>2098</v>
      </c>
      <c r="T752">
        <f>MATCH(D752,Отчет!$D:$D,0)</f>
        <v>12</v>
      </c>
    </row>
    <row r="753" spans="1:20" ht="12.75">
      <c r="A753">
        <v>139864464</v>
      </c>
      <c r="B753">
        <v>10</v>
      </c>
      <c r="C753" t="s">
        <v>150</v>
      </c>
      <c r="D753">
        <v>136184062</v>
      </c>
      <c r="E753" t="s">
        <v>271</v>
      </c>
      <c r="F753" t="s">
        <v>160</v>
      </c>
      <c r="G753" t="s">
        <v>272</v>
      </c>
      <c r="H753" s="39" t="s">
        <v>273</v>
      </c>
      <c r="I753" t="s">
        <v>491</v>
      </c>
      <c r="J753">
        <v>4.55</v>
      </c>
      <c r="K753" t="s">
        <v>156</v>
      </c>
      <c r="L753" t="s">
        <v>482</v>
      </c>
      <c r="N753">
        <v>45.5</v>
      </c>
      <c r="O753">
        <v>1</v>
      </c>
      <c r="P753">
        <v>1</v>
      </c>
      <c r="Q753">
        <v>125139869</v>
      </c>
      <c r="R753">
        <v>2098</v>
      </c>
      <c r="T753">
        <f>MATCH(D753,Отчет!$D:$D,0)</f>
        <v>22</v>
      </c>
    </row>
    <row r="754" spans="1:20" ht="12.75">
      <c r="A754">
        <v>139866378</v>
      </c>
      <c r="B754">
        <v>9</v>
      </c>
      <c r="C754" t="s">
        <v>175</v>
      </c>
      <c r="D754">
        <v>136184249</v>
      </c>
      <c r="E754" t="s">
        <v>274</v>
      </c>
      <c r="F754" t="s">
        <v>226</v>
      </c>
      <c r="G754" t="s">
        <v>192</v>
      </c>
      <c r="H754" s="39" t="s">
        <v>275</v>
      </c>
      <c r="I754" t="s">
        <v>491</v>
      </c>
      <c r="J754">
        <v>4.55</v>
      </c>
      <c r="K754" t="s">
        <v>156</v>
      </c>
      <c r="L754" t="s">
        <v>482</v>
      </c>
      <c r="N754">
        <v>40.95</v>
      </c>
      <c r="O754">
        <v>1</v>
      </c>
      <c r="P754">
        <v>1</v>
      </c>
      <c r="Q754">
        <v>125139869</v>
      </c>
      <c r="R754">
        <v>2098</v>
      </c>
      <c r="T754">
        <f>MATCH(D754,Отчет!$D:$D,0)</f>
        <v>27</v>
      </c>
    </row>
    <row r="755" spans="1:20" ht="12.75">
      <c r="A755">
        <v>139750095</v>
      </c>
      <c r="B755">
        <v>9</v>
      </c>
      <c r="C755" t="s">
        <v>183</v>
      </c>
      <c r="D755">
        <v>136186294</v>
      </c>
      <c r="E755" t="s">
        <v>276</v>
      </c>
      <c r="F755" t="s">
        <v>277</v>
      </c>
      <c r="G755" t="s">
        <v>170</v>
      </c>
      <c r="H755" s="39" t="s">
        <v>278</v>
      </c>
      <c r="I755" t="s">
        <v>491</v>
      </c>
      <c r="J755">
        <v>4.55</v>
      </c>
      <c r="K755" t="s">
        <v>156</v>
      </c>
      <c r="L755" t="s">
        <v>482</v>
      </c>
      <c r="N755">
        <v>40.95</v>
      </c>
      <c r="O755">
        <v>1</v>
      </c>
      <c r="P755">
        <v>1</v>
      </c>
      <c r="Q755">
        <v>125139869</v>
      </c>
      <c r="R755">
        <v>2098</v>
      </c>
      <c r="T755">
        <f>MATCH(D755,Отчет!$D:$D,0)</f>
        <v>43</v>
      </c>
    </row>
    <row r="756" spans="1:20" ht="12.75">
      <c r="A756">
        <v>139864620</v>
      </c>
      <c r="B756">
        <v>9</v>
      </c>
      <c r="C756" t="s">
        <v>150</v>
      </c>
      <c r="D756">
        <v>136186488</v>
      </c>
      <c r="E756" t="s">
        <v>279</v>
      </c>
      <c r="F756" t="s">
        <v>280</v>
      </c>
      <c r="G756" t="s">
        <v>237</v>
      </c>
      <c r="H756" s="39" t="s">
        <v>281</v>
      </c>
      <c r="I756" t="s">
        <v>491</v>
      </c>
      <c r="J756">
        <v>4.55</v>
      </c>
      <c r="K756" t="s">
        <v>156</v>
      </c>
      <c r="L756" t="s">
        <v>482</v>
      </c>
      <c r="N756">
        <v>40.95</v>
      </c>
      <c r="O756">
        <v>1</v>
      </c>
      <c r="P756">
        <v>1</v>
      </c>
      <c r="Q756">
        <v>125139869</v>
      </c>
      <c r="R756">
        <v>2098</v>
      </c>
      <c r="T756">
        <f>MATCH(D756,Отчет!$D:$D,0)</f>
        <v>39</v>
      </c>
    </row>
    <row r="757" spans="1:20" ht="12.75">
      <c r="A757">
        <v>139749939</v>
      </c>
      <c r="B757">
        <v>8</v>
      </c>
      <c r="C757" t="s">
        <v>183</v>
      </c>
      <c r="D757">
        <v>136186860</v>
      </c>
      <c r="E757" t="s">
        <v>282</v>
      </c>
      <c r="F757" t="s">
        <v>222</v>
      </c>
      <c r="G757" t="s">
        <v>192</v>
      </c>
      <c r="H757" s="39" t="s">
        <v>283</v>
      </c>
      <c r="I757" t="s">
        <v>491</v>
      </c>
      <c r="J757">
        <v>4.55</v>
      </c>
      <c r="K757" t="s">
        <v>156</v>
      </c>
      <c r="L757" t="s">
        <v>482</v>
      </c>
      <c r="N757">
        <v>36.4</v>
      </c>
      <c r="O757">
        <v>1</v>
      </c>
      <c r="P757">
        <v>1</v>
      </c>
      <c r="Q757">
        <v>125139869</v>
      </c>
      <c r="R757">
        <v>2098</v>
      </c>
      <c r="T757">
        <f>MATCH(D757,Отчет!$D:$D,0)</f>
        <v>70</v>
      </c>
    </row>
    <row r="758" spans="1:20" ht="12.75">
      <c r="A758">
        <v>139868462</v>
      </c>
      <c r="B758">
        <v>8</v>
      </c>
      <c r="C758" t="s">
        <v>158</v>
      </c>
      <c r="D758">
        <v>136193909</v>
      </c>
      <c r="E758" t="s">
        <v>284</v>
      </c>
      <c r="F758" t="s">
        <v>285</v>
      </c>
      <c r="G758" t="s">
        <v>170</v>
      </c>
      <c r="H758" s="39" t="s">
        <v>286</v>
      </c>
      <c r="I758" t="s">
        <v>491</v>
      </c>
      <c r="J758">
        <v>4.55</v>
      </c>
      <c r="K758" t="s">
        <v>156</v>
      </c>
      <c r="L758" t="s">
        <v>482</v>
      </c>
      <c r="N758">
        <v>36.4</v>
      </c>
      <c r="O758">
        <v>1</v>
      </c>
      <c r="P758">
        <v>1</v>
      </c>
      <c r="Q758">
        <v>125139869</v>
      </c>
      <c r="R758">
        <v>2098</v>
      </c>
      <c r="T758">
        <f>MATCH(D758,Отчет!$D:$D,0)</f>
        <v>75</v>
      </c>
    </row>
    <row r="759" spans="1:20" ht="12.75">
      <c r="A759">
        <v>139867158</v>
      </c>
      <c r="B759">
        <v>8</v>
      </c>
      <c r="C759" t="s">
        <v>175</v>
      </c>
      <c r="D759">
        <v>136194080</v>
      </c>
      <c r="E759" t="s">
        <v>287</v>
      </c>
      <c r="F759" t="s">
        <v>249</v>
      </c>
      <c r="G759" t="s">
        <v>288</v>
      </c>
      <c r="H759" s="39" t="s">
        <v>289</v>
      </c>
      <c r="I759" t="s">
        <v>491</v>
      </c>
      <c r="J759">
        <v>4.55</v>
      </c>
      <c r="K759" t="s">
        <v>156</v>
      </c>
      <c r="L759" t="s">
        <v>482</v>
      </c>
      <c r="N759">
        <v>36.4</v>
      </c>
      <c r="O759">
        <v>1</v>
      </c>
      <c r="P759">
        <v>1</v>
      </c>
      <c r="Q759">
        <v>125139869</v>
      </c>
      <c r="R759">
        <v>2098</v>
      </c>
      <c r="T759">
        <f>MATCH(D759,Отчет!$D:$D,0)</f>
        <v>91</v>
      </c>
    </row>
    <row r="760" spans="1:20" ht="12.75">
      <c r="A760">
        <v>139749626</v>
      </c>
      <c r="B760">
        <v>10</v>
      </c>
      <c r="C760" t="s">
        <v>183</v>
      </c>
      <c r="D760">
        <v>136198802</v>
      </c>
      <c r="E760" t="s">
        <v>290</v>
      </c>
      <c r="F760" t="s">
        <v>240</v>
      </c>
      <c r="G760" t="s">
        <v>189</v>
      </c>
      <c r="H760" s="39" t="s">
        <v>291</v>
      </c>
      <c r="I760" t="s">
        <v>491</v>
      </c>
      <c r="J760">
        <v>4.55</v>
      </c>
      <c r="K760" t="s">
        <v>156</v>
      </c>
      <c r="L760" t="s">
        <v>482</v>
      </c>
      <c r="N760">
        <v>45.5</v>
      </c>
      <c r="O760">
        <v>1</v>
      </c>
      <c r="P760">
        <v>1</v>
      </c>
      <c r="Q760">
        <v>125139869</v>
      </c>
      <c r="R760">
        <v>2098</v>
      </c>
      <c r="T760">
        <f>MATCH(D760,Отчет!$D:$D,0)</f>
        <v>40</v>
      </c>
    </row>
    <row r="761" spans="1:20" ht="12.75">
      <c r="A761">
        <v>139868858</v>
      </c>
      <c r="B761">
        <v>10</v>
      </c>
      <c r="C761" t="s">
        <v>158</v>
      </c>
      <c r="D761">
        <v>136199774</v>
      </c>
      <c r="E761" t="s">
        <v>292</v>
      </c>
      <c r="F761" t="s">
        <v>188</v>
      </c>
      <c r="G761" t="s">
        <v>189</v>
      </c>
      <c r="H761" s="39" t="s">
        <v>293</v>
      </c>
      <c r="I761" t="s">
        <v>491</v>
      </c>
      <c r="J761">
        <v>4.55</v>
      </c>
      <c r="K761" t="s">
        <v>156</v>
      </c>
      <c r="L761" t="s">
        <v>482</v>
      </c>
      <c r="N761">
        <v>45.5</v>
      </c>
      <c r="O761">
        <v>1</v>
      </c>
      <c r="P761">
        <v>1</v>
      </c>
      <c r="Q761">
        <v>125139869</v>
      </c>
      <c r="R761">
        <v>2098</v>
      </c>
      <c r="T761">
        <f>MATCH(D761,Отчет!$D:$D,0)</f>
        <v>16</v>
      </c>
    </row>
    <row r="762" spans="1:20" ht="12.75">
      <c r="A762">
        <v>139748845</v>
      </c>
      <c r="B762">
        <v>9</v>
      </c>
      <c r="C762" t="s">
        <v>183</v>
      </c>
      <c r="D762">
        <v>136235974</v>
      </c>
      <c r="E762" t="s">
        <v>294</v>
      </c>
      <c r="F762" t="s">
        <v>295</v>
      </c>
      <c r="G762" t="s">
        <v>173</v>
      </c>
      <c r="H762" s="39" t="s">
        <v>296</v>
      </c>
      <c r="I762" t="s">
        <v>491</v>
      </c>
      <c r="J762">
        <v>4.55</v>
      </c>
      <c r="K762" t="s">
        <v>156</v>
      </c>
      <c r="L762" t="s">
        <v>482</v>
      </c>
      <c r="N762">
        <v>40.95</v>
      </c>
      <c r="O762">
        <v>1</v>
      </c>
      <c r="P762">
        <v>1</v>
      </c>
      <c r="Q762">
        <v>125139869</v>
      </c>
      <c r="R762">
        <v>2098</v>
      </c>
      <c r="T762">
        <f>MATCH(D762,Отчет!$D:$D,0)</f>
        <v>58</v>
      </c>
    </row>
    <row r="763" spans="1:20" ht="12.75">
      <c r="A763">
        <v>139866031</v>
      </c>
      <c r="B763">
        <v>10</v>
      </c>
      <c r="C763" t="s">
        <v>150</v>
      </c>
      <c r="D763">
        <v>136236014</v>
      </c>
      <c r="E763" t="s">
        <v>297</v>
      </c>
      <c r="F763" t="s">
        <v>226</v>
      </c>
      <c r="G763" t="s">
        <v>192</v>
      </c>
      <c r="H763" s="39" t="s">
        <v>298</v>
      </c>
      <c r="I763" t="s">
        <v>491</v>
      </c>
      <c r="J763">
        <v>4.55</v>
      </c>
      <c r="K763" t="s">
        <v>156</v>
      </c>
      <c r="L763" t="s">
        <v>482</v>
      </c>
      <c r="N763">
        <v>45.5</v>
      </c>
      <c r="O763">
        <v>1</v>
      </c>
      <c r="P763">
        <v>1</v>
      </c>
      <c r="Q763">
        <v>125139869</v>
      </c>
      <c r="R763">
        <v>2098</v>
      </c>
      <c r="T763">
        <f>MATCH(D763,Отчет!$D:$D,0)</f>
        <v>13</v>
      </c>
    </row>
    <row r="764" spans="1:20" ht="12.75">
      <c r="A764">
        <v>139872274</v>
      </c>
      <c r="B764">
        <v>8</v>
      </c>
      <c r="C764" t="s">
        <v>167</v>
      </c>
      <c r="D764">
        <v>136236052</v>
      </c>
      <c r="E764" t="s">
        <v>299</v>
      </c>
      <c r="F764" t="s">
        <v>185</v>
      </c>
      <c r="G764" t="s">
        <v>212</v>
      </c>
      <c r="H764" s="39" t="s">
        <v>300</v>
      </c>
      <c r="I764" t="s">
        <v>491</v>
      </c>
      <c r="J764">
        <v>4.55</v>
      </c>
      <c r="K764" t="s">
        <v>156</v>
      </c>
      <c r="L764" t="s">
        <v>482</v>
      </c>
      <c r="N764">
        <v>36.4</v>
      </c>
      <c r="O764">
        <v>1</v>
      </c>
      <c r="P764">
        <v>1</v>
      </c>
      <c r="Q764">
        <v>125139869</v>
      </c>
      <c r="R764">
        <v>2098</v>
      </c>
      <c r="T764">
        <f>MATCH(D764,Отчет!$D:$D,0)</f>
        <v>80</v>
      </c>
    </row>
    <row r="765" spans="1:20" ht="12.75">
      <c r="A765">
        <v>139748767</v>
      </c>
      <c r="B765">
        <v>10</v>
      </c>
      <c r="C765" t="s">
        <v>183</v>
      </c>
      <c r="D765">
        <v>136236090</v>
      </c>
      <c r="E765" t="s">
        <v>301</v>
      </c>
      <c r="F765" t="s">
        <v>164</v>
      </c>
      <c r="G765" t="s">
        <v>165</v>
      </c>
      <c r="H765" s="39" t="s">
        <v>302</v>
      </c>
      <c r="I765" t="s">
        <v>491</v>
      </c>
      <c r="J765">
        <v>4.55</v>
      </c>
      <c r="K765" t="s">
        <v>156</v>
      </c>
      <c r="L765" t="s">
        <v>482</v>
      </c>
      <c r="N765">
        <v>45.5</v>
      </c>
      <c r="O765">
        <v>1</v>
      </c>
      <c r="P765">
        <v>1</v>
      </c>
      <c r="Q765">
        <v>125139869</v>
      </c>
      <c r="R765">
        <v>2098</v>
      </c>
      <c r="T765">
        <f>MATCH(D765,Отчет!$D:$D,0)</f>
        <v>17</v>
      </c>
    </row>
    <row r="766" spans="1:20" ht="12.75">
      <c r="A766">
        <v>139866109</v>
      </c>
      <c r="B766">
        <v>9</v>
      </c>
      <c r="C766" t="s">
        <v>150</v>
      </c>
      <c r="D766">
        <v>136236128</v>
      </c>
      <c r="E766" t="s">
        <v>303</v>
      </c>
      <c r="F766" t="s">
        <v>240</v>
      </c>
      <c r="G766" t="s">
        <v>304</v>
      </c>
      <c r="H766" s="39" t="s">
        <v>305</v>
      </c>
      <c r="I766" t="s">
        <v>491</v>
      </c>
      <c r="J766">
        <v>4.55</v>
      </c>
      <c r="K766" t="s">
        <v>156</v>
      </c>
      <c r="L766" t="s">
        <v>482</v>
      </c>
      <c r="N766">
        <v>40.95</v>
      </c>
      <c r="O766">
        <v>1</v>
      </c>
      <c r="P766">
        <v>1</v>
      </c>
      <c r="Q766">
        <v>125139869</v>
      </c>
      <c r="R766">
        <v>2098</v>
      </c>
      <c r="T766">
        <f>MATCH(D766,Отчет!$D:$D,0)</f>
        <v>66</v>
      </c>
    </row>
    <row r="767" spans="1:20" ht="12.75">
      <c r="A767">
        <v>139865170</v>
      </c>
      <c r="B767">
        <v>6</v>
      </c>
      <c r="C767" t="s">
        <v>150</v>
      </c>
      <c r="D767">
        <v>137942064</v>
      </c>
      <c r="E767" t="s">
        <v>306</v>
      </c>
      <c r="F767" t="s">
        <v>249</v>
      </c>
      <c r="G767" t="s">
        <v>189</v>
      </c>
      <c r="H767" s="39" t="s">
        <v>307</v>
      </c>
      <c r="I767" t="s">
        <v>491</v>
      </c>
      <c r="J767">
        <v>4.55</v>
      </c>
      <c r="K767" t="s">
        <v>156</v>
      </c>
      <c r="L767" t="s">
        <v>482</v>
      </c>
      <c r="N767">
        <v>27.3</v>
      </c>
      <c r="O767">
        <v>1</v>
      </c>
      <c r="P767">
        <v>0</v>
      </c>
      <c r="Q767">
        <v>125139869</v>
      </c>
      <c r="R767">
        <v>2098</v>
      </c>
      <c r="T767">
        <f>MATCH(D767,Отчет!$D:$D,0)</f>
        <v>115</v>
      </c>
    </row>
    <row r="768" spans="1:20" ht="12.75">
      <c r="A768">
        <v>139749314</v>
      </c>
      <c r="B768">
        <v>9</v>
      </c>
      <c r="C768" t="s">
        <v>183</v>
      </c>
      <c r="D768">
        <v>137942108</v>
      </c>
      <c r="E768" t="s">
        <v>308</v>
      </c>
      <c r="F768" t="s">
        <v>208</v>
      </c>
      <c r="G768" t="s">
        <v>309</v>
      </c>
      <c r="H768" s="39" t="s">
        <v>310</v>
      </c>
      <c r="I768" t="s">
        <v>491</v>
      </c>
      <c r="J768">
        <v>4.55</v>
      </c>
      <c r="K768" t="s">
        <v>156</v>
      </c>
      <c r="L768" t="s">
        <v>482</v>
      </c>
      <c r="N768">
        <v>40.95</v>
      </c>
      <c r="O768">
        <v>1</v>
      </c>
      <c r="P768">
        <v>0</v>
      </c>
      <c r="Q768">
        <v>125139869</v>
      </c>
      <c r="R768">
        <v>2098</v>
      </c>
      <c r="T768">
        <f>MATCH(D768,Отчет!$D:$D,0)</f>
        <v>72</v>
      </c>
    </row>
    <row r="769" spans="1:20" ht="12.75">
      <c r="A769">
        <v>139869102</v>
      </c>
      <c r="B769">
        <v>9</v>
      </c>
      <c r="C769" t="s">
        <v>158</v>
      </c>
      <c r="D769">
        <v>137568625</v>
      </c>
      <c r="E769" t="s">
        <v>311</v>
      </c>
      <c r="F769" t="s">
        <v>312</v>
      </c>
      <c r="G769" t="s">
        <v>313</v>
      </c>
      <c r="H769" s="39" t="s">
        <v>314</v>
      </c>
      <c r="I769" t="s">
        <v>491</v>
      </c>
      <c r="J769">
        <v>4.55</v>
      </c>
      <c r="K769" t="s">
        <v>156</v>
      </c>
      <c r="L769" t="s">
        <v>482</v>
      </c>
      <c r="N769">
        <v>40.95</v>
      </c>
      <c r="O769">
        <v>1</v>
      </c>
      <c r="P769">
        <v>1</v>
      </c>
      <c r="Q769">
        <v>125139869</v>
      </c>
      <c r="R769">
        <v>2098</v>
      </c>
      <c r="T769">
        <f>MATCH(D769,Отчет!$D:$D,0)</f>
        <v>41</v>
      </c>
    </row>
    <row r="770" spans="1:20" ht="12.75">
      <c r="A770">
        <v>146938970</v>
      </c>
      <c r="B770">
        <v>9</v>
      </c>
      <c r="C770" t="s">
        <v>150</v>
      </c>
      <c r="D770">
        <v>144578511</v>
      </c>
      <c r="E770" t="s">
        <v>315</v>
      </c>
      <c r="F770" t="s">
        <v>185</v>
      </c>
      <c r="G770" t="s">
        <v>192</v>
      </c>
      <c r="H770" s="39" t="s">
        <v>316</v>
      </c>
      <c r="I770" t="s">
        <v>491</v>
      </c>
      <c r="J770">
        <v>4.55</v>
      </c>
      <c r="K770" t="s">
        <v>156</v>
      </c>
      <c r="L770" t="s">
        <v>482</v>
      </c>
      <c r="N770">
        <v>40.95</v>
      </c>
      <c r="O770">
        <v>1</v>
      </c>
      <c r="P770">
        <v>0</v>
      </c>
      <c r="Q770">
        <v>125139869</v>
      </c>
      <c r="R770">
        <v>2098</v>
      </c>
      <c r="S770" t="s">
        <v>317</v>
      </c>
      <c r="T770">
        <f>MATCH(D770,Отчет!$D:$D,0)</f>
        <v>109</v>
      </c>
    </row>
    <row r="771" spans="1:20" ht="12.75">
      <c r="A771">
        <v>143623769</v>
      </c>
      <c r="B771">
        <v>7</v>
      </c>
      <c r="C771" t="s">
        <v>167</v>
      </c>
      <c r="D771">
        <v>143616675</v>
      </c>
      <c r="E771" t="s">
        <v>318</v>
      </c>
      <c r="F771" t="s">
        <v>319</v>
      </c>
      <c r="G771" t="s">
        <v>320</v>
      </c>
      <c r="H771" s="39" t="s">
        <v>321</v>
      </c>
      <c r="I771" t="s">
        <v>491</v>
      </c>
      <c r="J771">
        <v>4.55</v>
      </c>
      <c r="K771" t="s">
        <v>156</v>
      </c>
      <c r="L771" t="s">
        <v>482</v>
      </c>
      <c r="N771">
        <v>31.85</v>
      </c>
      <c r="O771">
        <v>1</v>
      </c>
      <c r="P771">
        <v>0</v>
      </c>
      <c r="Q771">
        <v>125139869</v>
      </c>
      <c r="R771">
        <v>2098</v>
      </c>
      <c r="T771">
        <f>MATCH(D771,Отчет!$D:$D,0)</f>
        <v>118</v>
      </c>
    </row>
    <row r="772" spans="1:20" ht="12.75">
      <c r="A772">
        <v>191572756</v>
      </c>
      <c r="B772">
        <v>7</v>
      </c>
      <c r="C772" t="s">
        <v>158</v>
      </c>
      <c r="D772">
        <v>145538707</v>
      </c>
      <c r="E772" t="s">
        <v>322</v>
      </c>
      <c r="F772" t="s">
        <v>323</v>
      </c>
      <c r="G772" t="s">
        <v>209</v>
      </c>
      <c r="H772" s="39" t="s">
        <v>324</v>
      </c>
      <c r="I772" t="s">
        <v>491</v>
      </c>
      <c r="J772">
        <v>4.55</v>
      </c>
      <c r="K772" t="s">
        <v>156</v>
      </c>
      <c r="L772" t="s">
        <v>482</v>
      </c>
      <c r="N772">
        <v>31.85</v>
      </c>
      <c r="O772">
        <v>1</v>
      </c>
      <c r="P772">
        <v>0</v>
      </c>
      <c r="Q772">
        <v>125139869</v>
      </c>
      <c r="R772">
        <v>2098</v>
      </c>
      <c r="S772" t="s">
        <v>317</v>
      </c>
      <c r="T772">
        <f>MATCH(D772,Отчет!$D:$D,0)</f>
        <v>122</v>
      </c>
    </row>
    <row r="773" spans="1:20" ht="12.75">
      <c r="A773">
        <v>139866846</v>
      </c>
      <c r="B773">
        <v>9</v>
      </c>
      <c r="C773" t="s">
        <v>175</v>
      </c>
      <c r="D773">
        <v>136185242</v>
      </c>
      <c r="E773" t="s">
        <v>325</v>
      </c>
      <c r="F773" t="s">
        <v>185</v>
      </c>
      <c r="G773" t="s">
        <v>165</v>
      </c>
      <c r="H773" s="39" t="s">
        <v>326</v>
      </c>
      <c r="I773" t="s">
        <v>491</v>
      </c>
      <c r="J773">
        <v>4.55</v>
      </c>
      <c r="K773" t="s">
        <v>156</v>
      </c>
      <c r="L773" t="s">
        <v>482</v>
      </c>
      <c r="N773">
        <v>40.95</v>
      </c>
      <c r="O773">
        <v>1</v>
      </c>
      <c r="P773">
        <v>1</v>
      </c>
      <c r="Q773">
        <v>125139869</v>
      </c>
      <c r="R773">
        <v>2098</v>
      </c>
      <c r="T773">
        <f>MATCH(D773,Отчет!$D:$D,0)</f>
        <v>97</v>
      </c>
    </row>
    <row r="774" spans="1:20" ht="12.75">
      <c r="A774">
        <v>139750017</v>
      </c>
      <c r="B774">
        <v>9</v>
      </c>
      <c r="C774" t="s">
        <v>183</v>
      </c>
      <c r="D774">
        <v>136186757</v>
      </c>
      <c r="E774" t="s">
        <v>327</v>
      </c>
      <c r="F774" t="s">
        <v>328</v>
      </c>
      <c r="G774" t="s">
        <v>209</v>
      </c>
      <c r="H774" s="39" t="s">
        <v>329</v>
      </c>
      <c r="I774" t="s">
        <v>491</v>
      </c>
      <c r="J774">
        <v>4.55</v>
      </c>
      <c r="K774" t="s">
        <v>156</v>
      </c>
      <c r="L774" t="s">
        <v>482</v>
      </c>
      <c r="N774">
        <v>40.95</v>
      </c>
      <c r="O774">
        <v>1</v>
      </c>
      <c r="P774">
        <v>1</v>
      </c>
      <c r="Q774">
        <v>125139869</v>
      </c>
      <c r="R774">
        <v>2098</v>
      </c>
      <c r="T774">
        <f>MATCH(D774,Отчет!$D:$D,0)</f>
        <v>78</v>
      </c>
    </row>
    <row r="775" spans="1:20" ht="12.75">
      <c r="A775">
        <v>139865014</v>
      </c>
      <c r="B775">
        <v>10</v>
      </c>
      <c r="C775" t="s">
        <v>150</v>
      </c>
      <c r="D775">
        <v>136194348</v>
      </c>
      <c r="E775" t="s">
        <v>330</v>
      </c>
      <c r="F775" t="s">
        <v>169</v>
      </c>
      <c r="G775" t="s">
        <v>199</v>
      </c>
      <c r="H775" s="39" t="s">
        <v>331</v>
      </c>
      <c r="I775" t="s">
        <v>491</v>
      </c>
      <c r="J775">
        <v>4.55</v>
      </c>
      <c r="K775" t="s">
        <v>156</v>
      </c>
      <c r="L775" t="s">
        <v>482</v>
      </c>
      <c r="N775">
        <v>45.5</v>
      </c>
      <c r="O775">
        <v>1</v>
      </c>
      <c r="P775">
        <v>1</v>
      </c>
      <c r="Q775">
        <v>125139869</v>
      </c>
      <c r="R775">
        <v>2098</v>
      </c>
      <c r="T775">
        <f>MATCH(D775,Отчет!$D:$D,0)</f>
        <v>50</v>
      </c>
    </row>
    <row r="776" spans="1:20" ht="12.75">
      <c r="A776">
        <v>139871644</v>
      </c>
      <c r="B776">
        <v>9</v>
      </c>
      <c r="C776" t="s">
        <v>167</v>
      </c>
      <c r="D776">
        <v>136200634</v>
      </c>
      <c r="E776" t="s">
        <v>332</v>
      </c>
      <c r="F776" t="s">
        <v>226</v>
      </c>
      <c r="G776" t="s">
        <v>333</v>
      </c>
      <c r="H776" s="39" t="s">
        <v>334</v>
      </c>
      <c r="I776" t="s">
        <v>491</v>
      </c>
      <c r="J776">
        <v>4.55</v>
      </c>
      <c r="K776" t="s">
        <v>156</v>
      </c>
      <c r="L776" t="s">
        <v>482</v>
      </c>
      <c r="N776">
        <v>40.95</v>
      </c>
      <c r="O776">
        <v>1</v>
      </c>
      <c r="P776">
        <v>1</v>
      </c>
      <c r="Q776">
        <v>125139869</v>
      </c>
      <c r="R776">
        <v>2098</v>
      </c>
      <c r="T776">
        <f>MATCH(D776,Отчет!$D:$D,0)</f>
        <v>18</v>
      </c>
    </row>
    <row r="777" spans="1:20" ht="12.75">
      <c r="A777">
        <v>139871722</v>
      </c>
      <c r="B777">
        <v>7</v>
      </c>
      <c r="C777" t="s">
        <v>167</v>
      </c>
      <c r="D777">
        <v>136201223</v>
      </c>
      <c r="E777" t="s">
        <v>335</v>
      </c>
      <c r="F777" t="s">
        <v>336</v>
      </c>
      <c r="G777" t="s">
        <v>227</v>
      </c>
      <c r="H777" s="39" t="s">
        <v>337</v>
      </c>
      <c r="I777" t="s">
        <v>491</v>
      </c>
      <c r="J777">
        <v>4.55</v>
      </c>
      <c r="K777" t="s">
        <v>156</v>
      </c>
      <c r="L777" t="s">
        <v>482</v>
      </c>
      <c r="N777">
        <v>31.85</v>
      </c>
      <c r="O777">
        <v>1</v>
      </c>
      <c r="P777">
        <v>1</v>
      </c>
      <c r="Q777">
        <v>125139869</v>
      </c>
      <c r="R777">
        <v>2098</v>
      </c>
      <c r="T777">
        <f>MATCH(D777,Отчет!$D:$D,0)</f>
        <v>83</v>
      </c>
    </row>
    <row r="778" spans="1:20" ht="12.75">
      <c r="A778">
        <v>139749080</v>
      </c>
      <c r="B778">
        <v>7</v>
      </c>
      <c r="C778" t="s">
        <v>183</v>
      </c>
      <c r="D778">
        <v>136234938</v>
      </c>
      <c r="E778" t="s">
        <v>338</v>
      </c>
      <c r="F778" t="s">
        <v>339</v>
      </c>
      <c r="G778" t="s">
        <v>189</v>
      </c>
      <c r="H778" s="39" t="s">
        <v>340</v>
      </c>
      <c r="I778" t="s">
        <v>491</v>
      </c>
      <c r="J778">
        <v>4.55</v>
      </c>
      <c r="K778" t="s">
        <v>156</v>
      </c>
      <c r="L778" t="s">
        <v>482</v>
      </c>
      <c r="N778">
        <v>31.85</v>
      </c>
      <c r="O778">
        <v>1</v>
      </c>
      <c r="P778">
        <v>1</v>
      </c>
      <c r="Q778">
        <v>125139869</v>
      </c>
      <c r="R778">
        <v>2098</v>
      </c>
      <c r="T778">
        <f>MATCH(D778,Отчет!$D:$D,0)</f>
        <v>82</v>
      </c>
    </row>
    <row r="779" spans="1:20" ht="12.75">
      <c r="A779">
        <v>139866299</v>
      </c>
      <c r="B779">
        <v>10</v>
      </c>
      <c r="C779" t="s">
        <v>175</v>
      </c>
      <c r="D779">
        <v>136305570</v>
      </c>
      <c r="E779" t="s">
        <v>341</v>
      </c>
      <c r="F779" t="s">
        <v>285</v>
      </c>
      <c r="G779" t="s">
        <v>189</v>
      </c>
      <c r="H779" s="39" t="s">
        <v>342</v>
      </c>
      <c r="I779" t="s">
        <v>491</v>
      </c>
      <c r="J779">
        <v>4.55</v>
      </c>
      <c r="K779" t="s">
        <v>156</v>
      </c>
      <c r="L779" t="s">
        <v>482</v>
      </c>
      <c r="N779">
        <v>45.5</v>
      </c>
      <c r="O779">
        <v>1</v>
      </c>
      <c r="P779">
        <v>0</v>
      </c>
      <c r="Q779">
        <v>125139869</v>
      </c>
      <c r="R779">
        <v>2098</v>
      </c>
      <c r="T779">
        <f>MATCH(D779,Отчет!$D:$D,0)</f>
        <v>85</v>
      </c>
    </row>
    <row r="780" spans="1:20" ht="12.75">
      <c r="A780">
        <v>139870701</v>
      </c>
      <c r="B780">
        <v>8</v>
      </c>
      <c r="C780" t="s">
        <v>167</v>
      </c>
      <c r="D780">
        <v>136305613</v>
      </c>
      <c r="E780" t="s">
        <v>343</v>
      </c>
      <c r="F780" t="s">
        <v>344</v>
      </c>
      <c r="G780" t="s">
        <v>313</v>
      </c>
      <c r="H780" s="39" t="s">
        <v>345</v>
      </c>
      <c r="I780" t="s">
        <v>491</v>
      </c>
      <c r="J780">
        <v>4.55</v>
      </c>
      <c r="K780" t="s">
        <v>156</v>
      </c>
      <c r="L780" t="s">
        <v>482</v>
      </c>
      <c r="N780">
        <v>36.4</v>
      </c>
      <c r="O780">
        <v>1</v>
      </c>
      <c r="P780">
        <v>0</v>
      </c>
      <c r="Q780">
        <v>125139869</v>
      </c>
      <c r="R780">
        <v>2098</v>
      </c>
      <c r="T780">
        <f>MATCH(D780,Отчет!$D:$D,0)</f>
        <v>59</v>
      </c>
    </row>
    <row r="781" spans="1:20" ht="12.75">
      <c r="A781">
        <v>139750329</v>
      </c>
      <c r="B781">
        <v>8</v>
      </c>
      <c r="C781" t="s">
        <v>183</v>
      </c>
      <c r="D781">
        <v>136305653</v>
      </c>
      <c r="E781" t="s">
        <v>346</v>
      </c>
      <c r="F781" t="s">
        <v>336</v>
      </c>
      <c r="G781" t="s">
        <v>192</v>
      </c>
      <c r="H781" s="39" t="s">
        <v>347</v>
      </c>
      <c r="I781" t="s">
        <v>491</v>
      </c>
      <c r="J781">
        <v>4.55</v>
      </c>
      <c r="K781" t="s">
        <v>156</v>
      </c>
      <c r="L781" t="s">
        <v>482</v>
      </c>
      <c r="N781">
        <v>36.4</v>
      </c>
      <c r="O781">
        <v>1</v>
      </c>
      <c r="P781">
        <v>0</v>
      </c>
      <c r="Q781">
        <v>125139869</v>
      </c>
      <c r="R781">
        <v>2098</v>
      </c>
      <c r="T781">
        <f>MATCH(D781,Отчет!$D:$D,0)</f>
        <v>55</v>
      </c>
    </row>
    <row r="782" spans="1:20" ht="12.75">
      <c r="A782">
        <v>139870779</v>
      </c>
      <c r="B782">
        <v>6</v>
      </c>
      <c r="C782" t="s">
        <v>167</v>
      </c>
      <c r="D782">
        <v>136305683</v>
      </c>
      <c r="E782" t="s">
        <v>348</v>
      </c>
      <c r="F782" t="s">
        <v>285</v>
      </c>
      <c r="G782" t="s">
        <v>199</v>
      </c>
      <c r="H782" s="39" t="s">
        <v>349</v>
      </c>
      <c r="I782" t="s">
        <v>491</v>
      </c>
      <c r="J782">
        <v>4.55</v>
      </c>
      <c r="K782" t="s">
        <v>156</v>
      </c>
      <c r="L782" t="s">
        <v>482</v>
      </c>
      <c r="N782">
        <v>27.3</v>
      </c>
      <c r="O782">
        <v>1</v>
      </c>
      <c r="P782">
        <v>0</v>
      </c>
      <c r="Q782">
        <v>125139869</v>
      </c>
      <c r="R782">
        <v>2098</v>
      </c>
      <c r="S782" t="s">
        <v>317</v>
      </c>
      <c r="T782">
        <f>MATCH(D782,Отчет!$D:$D,0)</f>
        <v>127</v>
      </c>
    </row>
    <row r="783" spans="1:20" ht="12.75">
      <c r="A783">
        <v>139866534</v>
      </c>
      <c r="B783">
        <v>9</v>
      </c>
      <c r="C783" t="s">
        <v>175</v>
      </c>
      <c r="D783">
        <v>136305716</v>
      </c>
      <c r="E783" t="s">
        <v>350</v>
      </c>
      <c r="F783" t="s">
        <v>351</v>
      </c>
      <c r="G783" t="s">
        <v>352</v>
      </c>
      <c r="H783" s="39" t="s">
        <v>353</v>
      </c>
      <c r="I783" t="s">
        <v>491</v>
      </c>
      <c r="J783">
        <v>4.55</v>
      </c>
      <c r="K783" t="s">
        <v>156</v>
      </c>
      <c r="L783" t="s">
        <v>482</v>
      </c>
      <c r="N783">
        <v>40.95</v>
      </c>
      <c r="O783">
        <v>1</v>
      </c>
      <c r="P783">
        <v>0</v>
      </c>
      <c r="Q783">
        <v>125139869</v>
      </c>
      <c r="R783">
        <v>2098</v>
      </c>
      <c r="T783">
        <f>MATCH(D783,Отчет!$D:$D,0)</f>
        <v>88</v>
      </c>
    </row>
    <row r="784" spans="1:20" ht="12.75">
      <c r="A784">
        <v>139866612</v>
      </c>
      <c r="B784">
        <v>8</v>
      </c>
      <c r="C784" t="s">
        <v>175</v>
      </c>
      <c r="D784">
        <v>136305756</v>
      </c>
      <c r="E784" t="s">
        <v>354</v>
      </c>
      <c r="F784" t="s">
        <v>355</v>
      </c>
      <c r="G784" t="s">
        <v>313</v>
      </c>
      <c r="H784" s="39" t="s">
        <v>356</v>
      </c>
      <c r="I784" t="s">
        <v>491</v>
      </c>
      <c r="J784">
        <v>4.55</v>
      </c>
      <c r="K784" t="s">
        <v>156</v>
      </c>
      <c r="L784" t="s">
        <v>482</v>
      </c>
      <c r="N784">
        <v>36.4</v>
      </c>
      <c r="O784">
        <v>1</v>
      </c>
      <c r="P784">
        <v>0</v>
      </c>
      <c r="Q784">
        <v>125139869</v>
      </c>
      <c r="R784">
        <v>2098</v>
      </c>
      <c r="T784">
        <f>MATCH(D784,Отчет!$D:$D,0)</f>
        <v>111</v>
      </c>
    </row>
    <row r="785" spans="1:20" ht="12.75">
      <c r="A785">
        <v>139871013</v>
      </c>
      <c r="B785">
        <v>9</v>
      </c>
      <c r="C785" t="s">
        <v>167</v>
      </c>
      <c r="D785">
        <v>136305788</v>
      </c>
      <c r="E785" t="s">
        <v>357</v>
      </c>
      <c r="F785" t="s">
        <v>249</v>
      </c>
      <c r="G785" t="s">
        <v>173</v>
      </c>
      <c r="H785" s="39" t="s">
        <v>358</v>
      </c>
      <c r="I785" t="s">
        <v>491</v>
      </c>
      <c r="J785">
        <v>4.55</v>
      </c>
      <c r="K785" t="s">
        <v>156</v>
      </c>
      <c r="L785" t="s">
        <v>482</v>
      </c>
      <c r="N785">
        <v>40.95</v>
      </c>
      <c r="O785">
        <v>1</v>
      </c>
      <c r="P785">
        <v>0</v>
      </c>
      <c r="Q785">
        <v>125139869</v>
      </c>
      <c r="R785">
        <v>2098</v>
      </c>
      <c r="T785">
        <f>MATCH(D785,Отчет!$D:$D,0)</f>
        <v>19</v>
      </c>
    </row>
    <row r="786" spans="1:20" ht="12.75">
      <c r="A786">
        <v>139866768</v>
      </c>
      <c r="B786">
        <v>8</v>
      </c>
      <c r="C786" t="s">
        <v>175</v>
      </c>
      <c r="D786">
        <v>136305842</v>
      </c>
      <c r="E786" t="s">
        <v>359</v>
      </c>
      <c r="F786" t="s">
        <v>169</v>
      </c>
      <c r="G786" t="s">
        <v>227</v>
      </c>
      <c r="H786" s="39" t="s">
        <v>360</v>
      </c>
      <c r="I786" t="s">
        <v>491</v>
      </c>
      <c r="J786">
        <v>4.55</v>
      </c>
      <c r="K786" t="s">
        <v>156</v>
      </c>
      <c r="L786" t="s">
        <v>482</v>
      </c>
      <c r="N786">
        <v>36.4</v>
      </c>
      <c r="O786">
        <v>1</v>
      </c>
      <c r="P786">
        <v>0</v>
      </c>
      <c r="Q786">
        <v>125139869</v>
      </c>
      <c r="R786">
        <v>2098</v>
      </c>
      <c r="T786">
        <f>MATCH(D786,Отчет!$D:$D,0)</f>
        <v>98</v>
      </c>
    </row>
    <row r="787" spans="1:20" ht="12.75">
      <c r="A787">
        <v>139866924</v>
      </c>
      <c r="B787">
        <v>8</v>
      </c>
      <c r="C787" t="s">
        <v>175</v>
      </c>
      <c r="D787">
        <v>136305902</v>
      </c>
      <c r="E787" t="s">
        <v>361</v>
      </c>
      <c r="F787" t="s">
        <v>177</v>
      </c>
      <c r="G787" t="s">
        <v>313</v>
      </c>
      <c r="H787" s="39" t="s">
        <v>362</v>
      </c>
      <c r="I787" t="s">
        <v>491</v>
      </c>
      <c r="J787">
        <v>4.55</v>
      </c>
      <c r="K787" t="s">
        <v>156</v>
      </c>
      <c r="L787" t="s">
        <v>482</v>
      </c>
      <c r="N787">
        <v>36.4</v>
      </c>
      <c r="O787">
        <v>1</v>
      </c>
      <c r="P787">
        <v>0</v>
      </c>
      <c r="Q787">
        <v>125139869</v>
      </c>
      <c r="R787">
        <v>2098</v>
      </c>
      <c r="T787">
        <f>MATCH(D787,Отчет!$D:$D,0)</f>
        <v>107</v>
      </c>
    </row>
    <row r="788" spans="1:20" ht="12.75">
      <c r="A788">
        <v>139871170</v>
      </c>
      <c r="B788">
        <v>10</v>
      </c>
      <c r="C788" t="s">
        <v>167</v>
      </c>
      <c r="D788">
        <v>136305942</v>
      </c>
      <c r="E788" t="s">
        <v>363</v>
      </c>
      <c r="F788" t="s">
        <v>240</v>
      </c>
      <c r="G788" t="s">
        <v>189</v>
      </c>
      <c r="H788" s="39" t="s">
        <v>364</v>
      </c>
      <c r="I788" t="s">
        <v>491</v>
      </c>
      <c r="J788">
        <v>4.55</v>
      </c>
      <c r="K788" t="s">
        <v>156</v>
      </c>
      <c r="L788" t="s">
        <v>482</v>
      </c>
      <c r="N788">
        <v>45.5</v>
      </c>
      <c r="O788">
        <v>1</v>
      </c>
      <c r="P788">
        <v>0</v>
      </c>
      <c r="Q788">
        <v>125139869</v>
      </c>
      <c r="R788">
        <v>2098</v>
      </c>
      <c r="T788">
        <f>MATCH(D788,Отчет!$D:$D,0)</f>
        <v>23</v>
      </c>
    </row>
    <row r="789" spans="1:20" ht="12.75">
      <c r="A789">
        <v>139871248</v>
      </c>
      <c r="B789">
        <v>6</v>
      </c>
      <c r="C789" t="s">
        <v>167</v>
      </c>
      <c r="D789">
        <v>136305985</v>
      </c>
      <c r="E789" t="s">
        <v>365</v>
      </c>
      <c r="F789" t="s">
        <v>222</v>
      </c>
      <c r="G789" t="s">
        <v>161</v>
      </c>
      <c r="H789" s="39" t="s">
        <v>366</v>
      </c>
      <c r="I789" t="s">
        <v>491</v>
      </c>
      <c r="J789">
        <v>4.55</v>
      </c>
      <c r="K789" t="s">
        <v>156</v>
      </c>
      <c r="L789" t="s">
        <v>482</v>
      </c>
      <c r="N789">
        <v>27.3</v>
      </c>
      <c r="O789">
        <v>1</v>
      </c>
      <c r="P789">
        <v>0</v>
      </c>
      <c r="Q789">
        <v>125139869</v>
      </c>
      <c r="R789">
        <v>2098</v>
      </c>
      <c r="T789">
        <f>MATCH(D789,Отчет!$D:$D,0)</f>
        <v>125</v>
      </c>
    </row>
    <row r="790" spans="1:20" ht="12.75">
      <c r="A790">
        <v>139864854</v>
      </c>
      <c r="B790">
        <v>5</v>
      </c>
      <c r="C790" t="s">
        <v>150</v>
      </c>
      <c r="D790">
        <v>136306021</v>
      </c>
      <c r="E790" t="s">
        <v>367</v>
      </c>
      <c r="F790" t="s">
        <v>243</v>
      </c>
      <c r="G790" t="s">
        <v>368</v>
      </c>
      <c r="H790" s="39" t="s">
        <v>369</v>
      </c>
      <c r="I790" t="s">
        <v>491</v>
      </c>
      <c r="J790">
        <v>4.55</v>
      </c>
      <c r="K790" t="s">
        <v>156</v>
      </c>
      <c r="L790" t="s">
        <v>482</v>
      </c>
      <c r="N790">
        <v>22.75</v>
      </c>
      <c r="O790">
        <v>1</v>
      </c>
      <c r="P790">
        <v>0</v>
      </c>
      <c r="Q790">
        <v>125139869</v>
      </c>
      <c r="R790">
        <v>2098</v>
      </c>
      <c r="S790" t="s">
        <v>317</v>
      </c>
      <c r="T790">
        <f>MATCH(D790,Отчет!$D:$D,0)</f>
        <v>130</v>
      </c>
    </row>
    <row r="791" spans="1:20" ht="12.75">
      <c r="A791">
        <v>139865327</v>
      </c>
      <c r="B791">
        <v>9</v>
      </c>
      <c r="C791" t="s">
        <v>150</v>
      </c>
      <c r="D791">
        <v>136306497</v>
      </c>
      <c r="E791" t="s">
        <v>239</v>
      </c>
      <c r="F791" t="s">
        <v>285</v>
      </c>
      <c r="G791" t="s">
        <v>333</v>
      </c>
      <c r="H791" s="39" t="s">
        <v>370</v>
      </c>
      <c r="I791" t="s">
        <v>491</v>
      </c>
      <c r="J791">
        <v>4.55</v>
      </c>
      <c r="K791" t="s">
        <v>156</v>
      </c>
      <c r="L791" t="s">
        <v>482</v>
      </c>
      <c r="N791">
        <v>40.95</v>
      </c>
      <c r="O791">
        <v>1</v>
      </c>
      <c r="P791">
        <v>0</v>
      </c>
      <c r="Q791">
        <v>125139869</v>
      </c>
      <c r="R791">
        <v>2098</v>
      </c>
      <c r="T791">
        <f>MATCH(D791,Отчет!$D:$D,0)</f>
        <v>47</v>
      </c>
    </row>
    <row r="792" spans="1:20" ht="12.75">
      <c r="A792">
        <v>139865248</v>
      </c>
      <c r="B792">
        <v>7</v>
      </c>
      <c r="C792" t="s">
        <v>150</v>
      </c>
      <c r="D792">
        <v>136306548</v>
      </c>
      <c r="E792" t="s">
        <v>371</v>
      </c>
      <c r="F792" t="s">
        <v>372</v>
      </c>
      <c r="G792" t="s">
        <v>373</v>
      </c>
      <c r="H792" s="39" t="s">
        <v>374</v>
      </c>
      <c r="I792" t="s">
        <v>491</v>
      </c>
      <c r="J792">
        <v>4.55</v>
      </c>
      <c r="K792" t="s">
        <v>156</v>
      </c>
      <c r="L792" t="s">
        <v>482</v>
      </c>
      <c r="N792">
        <v>31.85</v>
      </c>
      <c r="O792">
        <v>1</v>
      </c>
      <c r="P792">
        <v>0</v>
      </c>
      <c r="Q792">
        <v>125139869</v>
      </c>
      <c r="R792">
        <v>2098</v>
      </c>
      <c r="S792" t="s">
        <v>317</v>
      </c>
      <c r="T792">
        <f>MATCH(D792,Отчет!$D:$D,0)</f>
        <v>128</v>
      </c>
    </row>
    <row r="793" spans="1:20" ht="12.75">
      <c r="A793">
        <v>139867395</v>
      </c>
      <c r="B793">
        <v>8</v>
      </c>
      <c r="C793" t="s">
        <v>175</v>
      </c>
      <c r="D793">
        <v>136306634</v>
      </c>
      <c r="E793" t="s">
        <v>375</v>
      </c>
      <c r="F793" t="s">
        <v>295</v>
      </c>
      <c r="G793" t="s">
        <v>212</v>
      </c>
      <c r="H793" s="39" t="s">
        <v>376</v>
      </c>
      <c r="I793" t="s">
        <v>491</v>
      </c>
      <c r="J793">
        <v>4.55</v>
      </c>
      <c r="K793" t="s">
        <v>156</v>
      </c>
      <c r="L793" t="s">
        <v>482</v>
      </c>
      <c r="N793">
        <v>36.4</v>
      </c>
      <c r="O793">
        <v>1</v>
      </c>
      <c r="P793">
        <v>0</v>
      </c>
      <c r="Q793">
        <v>125139869</v>
      </c>
      <c r="R793">
        <v>2098</v>
      </c>
      <c r="T793">
        <f>MATCH(D793,Отчет!$D:$D,0)</f>
        <v>76</v>
      </c>
    </row>
    <row r="794" spans="1:20" ht="12.75">
      <c r="A794">
        <v>139867316</v>
      </c>
      <c r="B794">
        <v>9</v>
      </c>
      <c r="C794" t="s">
        <v>175</v>
      </c>
      <c r="D794">
        <v>136306689</v>
      </c>
      <c r="E794" t="s">
        <v>377</v>
      </c>
      <c r="F794" t="s">
        <v>295</v>
      </c>
      <c r="G794" t="s">
        <v>153</v>
      </c>
      <c r="H794" s="39" t="s">
        <v>378</v>
      </c>
      <c r="I794" t="s">
        <v>491</v>
      </c>
      <c r="J794">
        <v>4.55</v>
      </c>
      <c r="K794" t="s">
        <v>156</v>
      </c>
      <c r="L794" t="s">
        <v>482</v>
      </c>
      <c r="N794">
        <v>40.95</v>
      </c>
      <c r="O794">
        <v>1</v>
      </c>
      <c r="P794">
        <v>0</v>
      </c>
      <c r="Q794">
        <v>125139869</v>
      </c>
      <c r="R794">
        <v>2098</v>
      </c>
      <c r="T794">
        <f>MATCH(D794,Отчет!$D:$D,0)</f>
        <v>48</v>
      </c>
    </row>
    <row r="795" spans="1:20" ht="12.75">
      <c r="A795">
        <v>139867237</v>
      </c>
      <c r="B795">
        <v>6</v>
      </c>
      <c r="C795" t="s">
        <v>175</v>
      </c>
      <c r="D795">
        <v>136306778</v>
      </c>
      <c r="E795" t="s">
        <v>379</v>
      </c>
      <c r="F795" t="s">
        <v>380</v>
      </c>
      <c r="G795" t="s">
        <v>381</v>
      </c>
      <c r="H795" s="39" t="s">
        <v>382</v>
      </c>
      <c r="I795" t="s">
        <v>491</v>
      </c>
      <c r="J795">
        <v>4.55</v>
      </c>
      <c r="K795" t="s">
        <v>156</v>
      </c>
      <c r="L795" t="s">
        <v>482</v>
      </c>
      <c r="N795">
        <v>27.3</v>
      </c>
      <c r="O795">
        <v>1</v>
      </c>
      <c r="P795">
        <v>0</v>
      </c>
      <c r="Q795">
        <v>125139869</v>
      </c>
      <c r="R795">
        <v>2098</v>
      </c>
      <c r="S795" t="s">
        <v>317</v>
      </c>
      <c r="T795">
        <f>MATCH(D795,Отчет!$D:$D,0)</f>
        <v>126</v>
      </c>
    </row>
    <row r="796" spans="1:20" ht="12.75">
      <c r="A796">
        <v>139867709</v>
      </c>
      <c r="B796">
        <v>8</v>
      </c>
      <c r="C796" t="s">
        <v>175</v>
      </c>
      <c r="D796">
        <v>136306831</v>
      </c>
      <c r="E796" t="s">
        <v>383</v>
      </c>
      <c r="F796" t="s">
        <v>372</v>
      </c>
      <c r="G796" t="s">
        <v>253</v>
      </c>
      <c r="H796" s="39" t="s">
        <v>384</v>
      </c>
      <c r="I796" t="s">
        <v>491</v>
      </c>
      <c r="J796">
        <v>4.55</v>
      </c>
      <c r="K796" t="s">
        <v>156</v>
      </c>
      <c r="L796" t="s">
        <v>482</v>
      </c>
      <c r="N796">
        <v>36.4</v>
      </c>
      <c r="O796">
        <v>1</v>
      </c>
      <c r="P796">
        <v>0</v>
      </c>
      <c r="Q796">
        <v>125139869</v>
      </c>
      <c r="R796">
        <v>2098</v>
      </c>
      <c r="T796">
        <f>MATCH(D796,Отчет!$D:$D,0)</f>
        <v>92</v>
      </c>
    </row>
    <row r="797" spans="1:20" ht="12.75">
      <c r="A797">
        <v>139867787</v>
      </c>
      <c r="B797">
        <v>8</v>
      </c>
      <c r="C797" t="s">
        <v>175</v>
      </c>
      <c r="D797">
        <v>136306918</v>
      </c>
      <c r="E797" t="s">
        <v>385</v>
      </c>
      <c r="F797" t="s">
        <v>323</v>
      </c>
      <c r="G797" t="s">
        <v>313</v>
      </c>
      <c r="H797" s="39" t="s">
        <v>386</v>
      </c>
      <c r="I797" t="s">
        <v>491</v>
      </c>
      <c r="J797">
        <v>4.55</v>
      </c>
      <c r="K797" t="s">
        <v>156</v>
      </c>
      <c r="L797" t="s">
        <v>482</v>
      </c>
      <c r="N797">
        <v>36.4</v>
      </c>
      <c r="O797">
        <v>1</v>
      </c>
      <c r="P797">
        <v>0</v>
      </c>
      <c r="Q797">
        <v>125139869</v>
      </c>
      <c r="R797">
        <v>2098</v>
      </c>
      <c r="T797">
        <f>MATCH(D797,Отчет!$D:$D,0)</f>
        <v>105</v>
      </c>
    </row>
    <row r="798" spans="1:20" ht="12.75">
      <c r="A798">
        <v>139868698</v>
      </c>
      <c r="B798">
        <v>8</v>
      </c>
      <c r="C798" t="s">
        <v>158</v>
      </c>
      <c r="D798">
        <v>136306973</v>
      </c>
      <c r="E798" t="s">
        <v>387</v>
      </c>
      <c r="F798" t="s">
        <v>388</v>
      </c>
      <c r="G798" t="s">
        <v>199</v>
      </c>
      <c r="H798" s="39" t="s">
        <v>389</v>
      </c>
      <c r="I798" t="s">
        <v>491</v>
      </c>
      <c r="J798">
        <v>4.55</v>
      </c>
      <c r="K798" t="s">
        <v>156</v>
      </c>
      <c r="L798" t="s">
        <v>482</v>
      </c>
      <c r="N798">
        <v>36.4</v>
      </c>
      <c r="O798">
        <v>1</v>
      </c>
      <c r="P798">
        <v>0</v>
      </c>
      <c r="Q798">
        <v>125139869</v>
      </c>
      <c r="R798">
        <v>2098</v>
      </c>
      <c r="T798">
        <f>MATCH(D798,Отчет!$D:$D,0)</f>
        <v>95</v>
      </c>
    </row>
    <row r="799" spans="1:20" ht="12.75">
      <c r="A799">
        <v>139868778</v>
      </c>
      <c r="B799">
        <v>5</v>
      </c>
      <c r="C799" t="s">
        <v>158</v>
      </c>
      <c r="D799">
        <v>136307020</v>
      </c>
      <c r="E799" t="s">
        <v>390</v>
      </c>
      <c r="F799" t="s">
        <v>391</v>
      </c>
      <c r="G799" t="s">
        <v>253</v>
      </c>
      <c r="H799" s="39" t="s">
        <v>392</v>
      </c>
      <c r="I799" t="s">
        <v>491</v>
      </c>
      <c r="J799">
        <v>4.55</v>
      </c>
      <c r="K799" t="s">
        <v>156</v>
      </c>
      <c r="L799" t="s">
        <v>482</v>
      </c>
      <c r="N799">
        <v>22.75</v>
      </c>
      <c r="O799">
        <v>1</v>
      </c>
      <c r="P799">
        <v>0</v>
      </c>
      <c r="Q799">
        <v>125139869</v>
      </c>
      <c r="R799">
        <v>2098</v>
      </c>
      <c r="T799">
        <f>MATCH(D799,Отчет!$D:$D,0)</f>
        <v>120</v>
      </c>
    </row>
    <row r="800" spans="1:20" ht="12.75">
      <c r="A800">
        <v>139871488</v>
      </c>
      <c r="B800">
        <v>4</v>
      </c>
      <c r="C800" t="s">
        <v>167</v>
      </c>
      <c r="D800">
        <v>136307084</v>
      </c>
      <c r="E800" t="s">
        <v>393</v>
      </c>
      <c r="F800" t="s">
        <v>394</v>
      </c>
      <c r="G800" t="s">
        <v>381</v>
      </c>
      <c r="H800" s="39" t="s">
        <v>395</v>
      </c>
      <c r="I800" t="s">
        <v>491</v>
      </c>
      <c r="J800">
        <v>4.55</v>
      </c>
      <c r="K800" t="s">
        <v>156</v>
      </c>
      <c r="L800" t="s">
        <v>482</v>
      </c>
      <c r="N800">
        <v>18.2</v>
      </c>
      <c r="O800">
        <v>1</v>
      </c>
      <c r="P800">
        <v>0</v>
      </c>
      <c r="Q800">
        <v>125139869</v>
      </c>
      <c r="R800">
        <v>2098</v>
      </c>
      <c r="T800">
        <f>MATCH(D800,Отчет!$D:$D,0)</f>
        <v>124</v>
      </c>
    </row>
    <row r="801" spans="1:20" ht="12.75">
      <c r="A801">
        <v>139868938</v>
      </c>
      <c r="B801">
        <v>10</v>
      </c>
      <c r="C801" t="s">
        <v>158</v>
      </c>
      <c r="D801">
        <v>136307140</v>
      </c>
      <c r="E801" t="s">
        <v>396</v>
      </c>
      <c r="F801" t="s">
        <v>397</v>
      </c>
      <c r="G801" t="s">
        <v>398</v>
      </c>
      <c r="H801" s="39" t="s">
        <v>399</v>
      </c>
      <c r="I801" t="s">
        <v>491</v>
      </c>
      <c r="J801">
        <v>4.55</v>
      </c>
      <c r="K801" t="s">
        <v>156</v>
      </c>
      <c r="L801" t="s">
        <v>482</v>
      </c>
      <c r="N801">
        <v>45.5</v>
      </c>
      <c r="O801">
        <v>1</v>
      </c>
      <c r="P801">
        <v>0</v>
      </c>
      <c r="Q801">
        <v>125139869</v>
      </c>
      <c r="R801">
        <v>2098</v>
      </c>
      <c r="T801">
        <f>MATCH(D801,Отчет!$D:$D,0)</f>
        <v>60</v>
      </c>
    </row>
    <row r="802" spans="1:20" ht="12.75">
      <c r="A802">
        <v>139865484</v>
      </c>
      <c r="B802">
        <v>9</v>
      </c>
      <c r="C802" t="s">
        <v>150</v>
      </c>
      <c r="D802">
        <v>136307196</v>
      </c>
      <c r="E802" t="s">
        <v>400</v>
      </c>
      <c r="F802" t="s">
        <v>355</v>
      </c>
      <c r="G802" t="s">
        <v>253</v>
      </c>
      <c r="H802" s="39" t="s">
        <v>401</v>
      </c>
      <c r="I802" t="s">
        <v>491</v>
      </c>
      <c r="J802">
        <v>4.55</v>
      </c>
      <c r="K802" t="s">
        <v>156</v>
      </c>
      <c r="L802" t="s">
        <v>482</v>
      </c>
      <c r="N802">
        <v>40.95</v>
      </c>
      <c r="O802">
        <v>1</v>
      </c>
      <c r="P802">
        <v>0</v>
      </c>
      <c r="Q802">
        <v>125139869</v>
      </c>
      <c r="R802">
        <v>2098</v>
      </c>
      <c r="T802">
        <f>MATCH(D802,Отчет!$D:$D,0)</f>
        <v>68</v>
      </c>
    </row>
    <row r="803" spans="1:20" ht="12.75">
      <c r="A803">
        <v>139864542</v>
      </c>
      <c r="B803">
        <v>9</v>
      </c>
      <c r="C803" t="s">
        <v>150</v>
      </c>
      <c r="D803">
        <v>136185428</v>
      </c>
      <c r="E803" t="s">
        <v>402</v>
      </c>
      <c r="F803" t="s">
        <v>185</v>
      </c>
      <c r="G803" t="s">
        <v>237</v>
      </c>
      <c r="H803" s="39" t="s">
        <v>403</v>
      </c>
      <c r="I803" t="s">
        <v>491</v>
      </c>
      <c r="J803">
        <v>4.55</v>
      </c>
      <c r="K803" t="s">
        <v>156</v>
      </c>
      <c r="L803" t="s">
        <v>482</v>
      </c>
      <c r="N803">
        <v>40.95</v>
      </c>
      <c r="O803">
        <v>1</v>
      </c>
      <c r="P803">
        <v>1</v>
      </c>
      <c r="Q803">
        <v>125139869</v>
      </c>
      <c r="R803">
        <v>2098</v>
      </c>
      <c r="T803">
        <f>MATCH(D803,Отчет!$D:$D,0)</f>
        <v>36</v>
      </c>
    </row>
    <row r="804" spans="1:20" ht="12.75">
      <c r="A804">
        <v>139864776</v>
      </c>
      <c r="B804">
        <v>9</v>
      </c>
      <c r="C804" t="s">
        <v>150</v>
      </c>
      <c r="D804">
        <v>136187427</v>
      </c>
      <c r="E804" t="s">
        <v>404</v>
      </c>
      <c r="F804" t="s">
        <v>185</v>
      </c>
      <c r="G804" t="s">
        <v>170</v>
      </c>
      <c r="H804" s="39" t="s">
        <v>405</v>
      </c>
      <c r="I804" t="s">
        <v>491</v>
      </c>
      <c r="J804">
        <v>4.55</v>
      </c>
      <c r="K804" t="s">
        <v>156</v>
      </c>
      <c r="L804" t="s">
        <v>482</v>
      </c>
      <c r="N804">
        <v>40.95</v>
      </c>
      <c r="O804">
        <v>1</v>
      </c>
      <c r="P804">
        <v>1</v>
      </c>
      <c r="Q804">
        <v>125139869</v>
      </c>
      <c r="R804">
        <v>2098</v>
      </c>
      <c r="T804">
        <f>MATCH(D804,Отчет!$D:$D,0)</f>
        <v>101</v>
      </c>
    </row>
    <row r="805" spans="1:20" ht="12.75">
      <c r="A805">
        <v>139749704</v>
      </c>
      <c r="B805">
        <v>9</v>
      </c>
      <c r="C805" t="s">
        <v>183</v>
      </c>
      <c r="D805">
        <v>136198489</v>
      </c>
      <c r="E805" t="s">
        <v>406</v>
      </c>
      <c r="F805" t="s">
        <v>215</v>
      </c>
      <c r="G805" t="s">
        <v>227</v>
      </c>
      <c r="H805" s="39" t="s">
        <v>407</v>
      </c>
      <c r="I805" t="s">
        <v>491</v>
      </c>
      <c r="J805">
        <v>4.55</v>
      </c>
      <c r="K805" t="s">
        <v>156</v>
      </c>
      <c r="L805" t="s">
        <v>482</v>
      </c>
      <c r="N805">
        <v>40.95</v>
      </c>
      <c r="O805">
        <v>1</v>
      </c>
      <c r="P805">
        <v>1</v>
      </c>
      <c r="Q805">
        <v>125139869</v>
      </c>
      <c r="R805">
        <v>2098</v>
      </c>
      <c r="T805">
        <f>MATCH(D805,Отчет!$D:$D,0)</f>
        <v>93</v>
      </c>
    </row>
    <row r="806" spans="1:20" ht="12.75">
      <c r="A806">
        <v>139871800</v>
      </c>
      <c r="B806">
        <v>9</v>
      </c>
      <c r="C806" t="s">
        <v>167</v>
      </c>
      <c r="D806">
        <v>136287126</v>
      </c>
      <c r="E806" t="s">
        <v>408</v>
      </c>
      <c r="F806" t="s">
        <v>215</v>
      </c>
      <c r="G806" t="s">
        <v>170</v>
      </c>
      <c r="H806" s="39" t="s">
        <v>409</v>
      </c>
      <c r="I806" t="s">
        <v>491</v>
      </c>
      <c r="J806">
        <v>4.55</v>
      </c>
      <c r="K806" t="s">
        <v>156</v>
      </c>
      <c r="L806" t="s">
        <v>482</v>
      </c>
      <c r="N806">
        <v>40.95</v>
      </c>
      <c r="O806">
        <v>1</v>
      </c>
      <c r="P806">
        <v>1</v>
      </c>
      <c r="Q806">
        <v>125139869</v>
      </c>
      <c r="R806">
        <v>2098</v>
      </c>
      <c r="T806">
        <f>MATCH(D806,Отчет!$D:$D,0)</f>
        <v>32</v>
      </c>
    </row>
    <row r="807" spans="1:20" ht="12.75">
      <c r="A807">
        <v>139867475</v>
      </c>
      <c r="B807">
        <v>9</v>
      </c>
      <c r="C807" t="s">
        <v>175</v>
      </c>
      <c r="D807">
        <v>136195088</v>
      </c>
      <c r="E807" t="s">
        <v>410</v>
      </c>
      <c r="F807" t="s">
        <v>215</v>
      </c>
      <c r="G807" t="s">
        <v>170</v>
      </c>
      <c r="H807" s="39" t="s">
        <v>411</v>
      </c>
      <c r="I807" t="s">
        <v>491</v>
      </c>
      <c r="J807">
        <v>4.55</v>
      </c>
      <c r="K807" t="s">
        <v>156</v>
      </c>
      <c r="L807" t="s">
        <v>482</v>
      </c>
      <c r="N807">
        <v>40.95</v>
      </c>
      <c r="O807">
        <v>1</v>
      </c>
      <c r="P807">
        <v>1</v>
      </c>
      <c r="Q807">
        <v>125139869</v>
      </c>
      <c r="R807">
        <v>2098</v>
      </c>
      <c r="T807">
        <f>MATCH(D807,Отчет!$D:$D,0)</f>
        <v>71</v>
      </c>
    </row>
    <row r="808" spans="1:20" ht="12.75">
      <c r="A808">
        <v>139749782</v>
      </c>
      <c r="B808">
        <v>8</v>
      </c>
      <c r="C808" t="s">
        <v>183</v>
      </c>
      <c r="D808">
        <v>136195180</v>
      </c>
      <c r="E808" t="s">
        <v>233</v>
      </c>
      <c r="F808" t="s">
        <v>160</v>
      </c>
      <c r="G808" t="s">
        <v>223</v>
      </c>
      <c r="H808" s="39" t="s">
        <v>412</v>
      </c>
      <c r="I808" t="s">
        <v>491</v>
      </c>
      <c r="J808">
        <v>4.55</v>
      </c>
      <c r="K808" t="s">
        <v>156</v>
      </c>
      <c r="L808" t="s">
        <v>482</v>
      </c>
      <c r="N808">
        <v>36.4</v>
      </c>
      <c r="O808">
        <v>1</v>
      </c>
      <c r="P808">
        <v>1</v>
      </c>
      <c r="Q808">
        <v>125139869</v>
      </c>
      <c r="R808">
        <v>2098</v>
      </c>
      <c r="T808">
        <f>MATCH(D808,Отчет!$D:$D,0)</f>
        <v>81</v>
      </c>
    </row>
    <row r="809" spans="1:20" ht="12.75">
      <c r="A809">
        <v>139867631</v>
      </c>
      <c r="B809">
        <v>9</v>
      </c>
      <c r="C809" t="s">
        <v>175</v>
      </c>
      <c r="D809">
        <v>136198667</v>
      </c>
      <c r="E809" t="s">
        <v>413</v>
      </c>
      <c r="F809" t="s">
        <v>152</v>
      </c>
      <c r="G809" t="s">
        <v>189</v>
      </c>
      <c r="H809" s="39" t="s">
        <v>414</v>
      </c>
      <c r="I809" t="s">
        <v>491</v>
      </c>
      <c r="J809">
        <v>4.55</v>
      </c>
      <c r="K809" t="s">
        <v>156</v>
      </c>
      <c r="L809" t="s">
        <v>482</v>
      </c>
      <c r="N809">
        <v>40.95</v>
      </c>
      <c r="O809">
        <v>1</v>
      </c>
      <c r="P809">
        <v>1</v>
      </c>
      <c r="Q809">
        <v>125139869</v>
      </c>
      <c r="R809">
        <v>2098</v>
      </c>
      <c r="T809">
        <f>MATCH(D809,Отчет!$D:$D,0)</f>
        <v>69</v>
      </c>
    </row>
    <row r="810" spans="1:20" ht="12.75">
      <c r="A810">
        <v>139867943</v>
      </c>
      <c r="B810">
        <v>8</v>
      </c>
      <c r="C810" t="s">
        <v>175</v>
      </c>
      <c r="D810">
        <v>136234152</v>
      </c>
      <c r="E810" t="s">
        <v>415</v>
      </c>
      <c r="F810" t="s">
        <v>416</v>
      </c>
      <c r="G810" t="s">
        <v>237</v>
      </c>
      <c r="H810" s="39" t="s">
        <v>417</v>
      </c>
      <c r="I810" t="s">
        <v>491</v>
      </c>
      <c r="J810">
        <v>4.55</v>
      </c>
      <c r="K810" t="s">
        <v>156</v>
      </c>
      <c r="L810" t="s">
        <v>482</v>
      </c>
      <c r="N810">
        <v>36.4</v>
      </c>
      <c r="O810">
        <v>1</v>
      </c>
      <c r="P810">
        <v>1</v>
      </c>
      <c r="Q810">
        <v>125139869</v>
      </c>
      <c r="R810">
        <v>2098</v>
      </c>
      <c r="T810">
        <f>MATCH(D810,Отчет!$D:$D,0)</f>
        <v>87</v>
      </c>
    </row>
    <row r="811" spans="1:20" ht="12.75">
      <c r="A811">
        <v>139748924</v>
      </c>
      <c r="B811">
        <v>6</v>
      </c>
      <c r="C811" t="s">
        <v>158</v>
      </c>
      <c r="D811">
        <v>136235061</v>
      </c>
      <c r="E811" t="s">
        <v>418</v>
      </c>
      <c r="F811" t="s">
        <v>164</v>
      </c>
      <c r="G811" t="s">
        <v>161</v>
      </c>
      <c r="H811" s="39" t="s">
        <v>419</v>
      </c>
      <c r="I811" t="s">
        <v>491</v>
      </c>
      <c r="J811">
        <v>4.55</v>
      </c>
      <c r="K811" t="s">
        <v>156</v>
      </c>
      <c r="L811" t="s">
        <v>482</v>
      </c>
      <c r="N811">
        <v>27.3</v>
      </c>
      <c r="O811">
        <v>1</v>
      </c>
      <c r="P811">
        <v>1</v>
      </c>
      <c r="Q811">
        <v>125139869</v>
      </c>
      <c r="R811">
        <v>2098</v>
      </c>
      <c r="T811">
        <f>MATCH(D811,Отчет!$D:$D,0)</f>
        <v>96</v>
      </c>
    </row>
    <row r="812" spans="1:20" ht="12.75">
      <c r="A812">
        <v>139869338</v>
      </c>
      <c r="B812">
        <v>9</v>
      </c>
      <c r="C812" t="s">
        <v>158</v>
      </c>
      <c r="D812">
        <v>136235138</v>
      </c>
      <c r="E812" t="s">
        <v>420</v>
      </c>
      <c r="F812" t="s">
        <v>185</v>
      </c>
      <c r="G812" t="s">
        <v>333</v>
      </c>
      <c r="H812" s="39" t="s">
        <v>421</v>
      </c>
      <c r="I812" t="s">
        <v>491</v>
      </c>
      <c r="J812">
        <v>4.55</v>
      </c>
      <c r="K812" t="s">
        <v>156</v>
      </c>
      <c r="L812" t="s">
        <v>482</v>
      </c>
      <c r="N812">
        <v>40.95</v>
      </c>
      <c r="O812">
        <v>1</v>
      </c>
      <c r="P812">
        <v>1</v>
      </c>
      <c r="Q812">
        <v>125139869</v>
      </c>
      <c r="R812">
        <v>2098</v>
      </c>
      <c r="T812">
        <f>MATCH(D812,Отчет!$D:$D,0)</f>
        <v>35</v>
      </c>
    </row>
    <row r="813" spans="1:20" ht="12.75">
      <c r="A813">
        <v>139869416</v>
      </c>
      <c r="B813">
        <v>8</v>
      </c>
      <c r="C813" t="s">
        <v>158</v>
      </c>
      <c r="D813">
        <v>136235176</v>
      </c>
      <c r="E813" t="s">
        <v>422</v>
      </c>
      <c r="F813" t="s">
        <v>185</v>
      </c>
      <c r="G813" t="s">
        <v>173</v>
      </c>
      <c r="H813" s="39" t="s">
        <v>423</v>
      </c>
      <c r="I813" t="s">
        <v>491</v>
      </c>
      <c r="J813">
        <v>4.55</v>
      </c>
      <c r="K813" t="s">
        <v>156</v>
      </c>
      <c r="L813" t="s">
        <v>482</v>
      </c>
      <c r="N813">
        <v>36.4</v>
      </c>
      <c r="O813">
        <v>1</v>
      </c>
      <c r="P813">
        <v>1</v>
      </c>
      <c r="Q813">
        <v>125139869</v>
      </c>
      <c r="R813">
        <v>2098</v>
      </c>
      <c r="T813">
        <f>MATCH(D813,Отчет!$D:$D,0)</f>
        <v>25</v>
      </c>
    </row>
    <row r="814" spans="1:20" ht="12.75">
      <c r="A814">
        <v>139865953</v>
      </c>
      <c r="B814">
        <v>7</v>
      </c>
      <c r="C814" t="s">
        <v>150</v>
      </c>
      <c r="D814">
        <v>136235214</v>
      </c>
      <c r="E814" t="s">
        <v>424</v>
      </c>
      <c r="F814" t="s">
        <v>177</v>
      </c>
      <c r="G814" t="s">
        <v>425</v>
      </c>
      <c r="H814" s="39" t="s">
        <v>426</v>
      </c>
      <c r="I814" t="s">
        <v>491</v>
      </c>
      <c r="J814">
        <v>4.55</v>
      </c>
      <c r="K814" t="s">
        <v>156</v>
      </c>
      <c r="L814" t="s">
        <v>482</v>
      </c>
      <c r="N814">
        <v>31.85</v>
      </c>
      <c r="O814">
        <v>1</v>
      </c>
      <c r="P814">
        <v>1</v>
      </c>
      <c r="Q814">
        <v>125139869</v>
      </c>
      <c r="R814">
        <v>2098</v>
      </c>
      <c r="T814">
        <f>MATCH(D814,Отчет!$D:$D,0)</f>
        <v>116</v>
      </c>
    </row>
    <row r="815" spans="1:20" ht="12.75">
      <c r="A815">
        <v>139868180</v>
      </c>
      <c r="B815">
        <v>9</v>
      </c>
      <c r="C815" t="s">
        <v>175</v>
      </c>
      <c r="D815">
        <v>136235252</v>
      </c>
      <c r="E815" t="s">
        <v>427</v>
      </c>
      <c r="F815" t="s">
        <v>264</v>
      </c>
      <c r="G815" t="s">
        <v>170</v>
      </c>
      <c r="H815" s="39" t="s">
        <v>428</v>
      </c>
      <c r="I815" t="s">
        <v>491</v>
      </c>
      <c r="J815">
        <v>4.55</v>
      </c>
      <c r="K815" t="s">
        <v>156</v>
      </c>
      <c r="L815" t="s">
        <v>482</v>
      </c>
      <c r="N815">
        <v>40.95</v>
      </c>
      <c r="O815">
        <v>1</v>
      </c>
      <c r="P815">
        <v>1</v>
      </c>
      <c r="Q815">
        <v>125139869</v>
      </c>
      <c r="R815">
        <v>2098</v>
      </c>
      <c r="T815">
        <f>MATCH(D815,Отчет!$D:$D,0)</f>
        <v>90</v>
      </c>
    </row>
    <row r="816" spans="1:20" ht="12.75">
      <c r="A816">
        <v>139871878</v>
      </c>
      <c r="B816">
        <v>9</v>
      </c>
      <c r="C816" t="s">
        <v>167</v>
      </c>
      <c r="D816">
        <v>136235290</v>
      </c>
      <c r="E816" t="s">
        <v>429</v>
      </c>
      <c r="F816" t="s">
        <v>177</v>
      </c>
      <c r="G816" t="s">
        <v>373</v>
      </c>
      <c r="H816" s="39" t="s">
        <v>430</v>
      </c>
      <c r="I816" t="s">
        <v>491</v>
      </c>
      <c r="J816">
        <v>4.55</v>
      </c>
      <c r="K816" t="s">
        <v>156</v>
      </c>
      <c r="L816" t="s">
        <v>482</v>
      </c>
      <c r="N816">
        <v>40.95</v>
      </c>
      <c r="O816">
        <v>1</v>
      </c>
      <c r="P816">
        <v>1</v>
      </c>
      <c r="Q816">
        <v>125139869</v>
      </c>
      <c r="R816">
        <v>2098</v>
      </c>
      <c r="T816">
        <f>MATCH(D816,Отчет!$D:$D,0)</f>
        <v>46</v>
      </c>
    </row>
    <row r="817" spans="1:20" ht="12.75">
      <c r="A817">
        <v>139868260</v>
      </c>
      <c r="B817">
        <v>9</v>
      </c>
      <c r="C817" t="s">
        <v>175</v>
      </c>
      <c r="D817">
        <v>136309230</v>
      </c>
      <c r="E817" t="s">
        <v>431</v>
      </c>
      <c r="F817" t="s">
        <v>169</v>
      </c>
      <c r="G817" t="s">
        <v>170</v>
      </c>
      <c r="H817" s="39" t="s">
        <v>432</v>
      </c>
      <c r="I817" t="s">
        <v>491</v>
      </c>
      <c r="J817">
        <v>4.55</v>
      </c>
      <c r="K817" t="s">
        <v>156</v>
      </c>
      <c r="L817" t="s">
        <v>482</v>
      </c>
      <c r="N817">
        <v>40.95</v>
      </c>
      <c r="O817">
        <v>1</v>
      </c>
      <c r="P817">
        <v>0</v>
      </c>
      <c r="Q817">
        <v>125139869</v>
      </c>
      <c r="R817">
        <v>2098</v>
      </c>
      <c r="T817">
        <f>MATCH(D817,Отчет!$D:$D,0)</f>
        <v>65</v>
      </c>
    </row>
    <row r="818" spans="1:20" ht="12.75">
      <c r="A818">
        <v>139869728</v>
      </c>
      <c r="B818">
        <v>8</v>
      </c>
      <c r="C818" t="s">
        <v>158</v>
      </c>
      <c r="D818">
        <v>136309267</v>
      </c>
      <c r="E818" t="s">
        <v>433</v>
      </c>
      <c r="F818" t="s">
        <v>434</v>
      </c>
      <c r="G818" t="s">
        <v>181</v>
      </c>
      <c r="H818" s="39" t="s">
        <v>435</v>
      </c>
      <c r="I818" t="s">
        <v>491</v>
      </c>
      <c r="J818">
        <v>4.55</v>
      </c>
      <c r="K818" t="s">
        <v>156</v>
      </c>
      <c r="L818" t="s">
        <v>482</v>
      </c>
      <c r="N818">
        <v>36.4</v>
      </c>
      <c r="O818">
        <v>1</v>
      </c>
      <c r="P818">
        <v>0</v>
      </c>
      <c r="Q818">
        <v>125139869</v>
      </c>
      <c r="R818">
        <v>2098</v>
      </c>
      <c r="T818">
        <f>MATCH(D818,Отчет!$D:$D,0)</f>
        <v>103</v>
      </c>
    </row>
    <row r="819" spans="1:20" ht="12.75">
      <c r="A819">
        <v>139869807</v>
      </c>
      <c r="B819">
        <v>10</v>
      </c>
      <c r="C819" t="s">
        <v>158</v>
      </c>
      <c r="D819">
        <v>136309311</v>
      </c>
      <c r="E819" t="s">
        <v>436</v>
      </c>
      <c r="F819" t="s">
        <v>437</v>
      </c>
      <c r="G819" t="s">
        <v>170</v>
      </c>
      <c r="H819" s="39" t="s">
        <v>438</v>
      </c>
      <c r="I819" t="s">
        <v>491</v>
      </c>
      <c r="J819">
        <v>4.55</v>
      </c>
      <c r="K819" t="s">
        <v>156</v>
      </c>
      <c r="L819" t="s">
        <v>482</v>
      </c>
      <c r="N819">
        <v>45.5</v>
      </c>
      <c r="O819">
        <v>1</v>
      </c>
      <c r="P819">
        <v>0</v>
      </c>
      <c r="Q819">
        <v>125139869</v>
      </c>
      <c r="R819">
        <v>2098</v>
      </c>
      <c r="T819">
        <f>MATCH(D819,Отчет!$D:$D,0)</f>
        <v>26</v>
      </c>
    </row>
    <row r="820" spans="1:20" ht="12.75">
      <c r="A820">
        <v>139872118</v>
      </c>
      <c r="B820">
        <v>8</v>
      </c>
      <c r="C820" t="s">
        <v>167</v>
      </c>
      <c r="D820">
        <v>136309361</v>
      </c>
      <c r="E820" t="s">
        <v>439</v>
      </c>
      <c r="F820" t="s">
        <v>226</v>
      </c>
      <c r="G820" t="s">
        <v>237</v>
      </c>
      <c r="H820" s="39" t="s">
        <v>440</v>
      </c>
      <c r="I820" t="s">
        <v>491</v>
      </c>
      <c r="J820">
        <v>4.55</v>
      </c>
      <c r="K820" t="s">
        <v>156</v>
      </c>
      <c r="L820" t="s">
        <v>482</v>
      </c>
      <c r="N820">
        <v>36.4</v>
      </c>
      <c r="O820">
        <v>1</v>
      </c>
      <c r="P820">
        <v>0</v>
      </c>
      <c r="Q820">
        <v>125139869</v>
      </c>
      <c r="R820">
        <v>2098</v>
      </c>
      <c r="T820">
        <f>MATCH(D820,Отчет!$D:$D,0)</f>
        <v>99</v>
      </c>
    </row>
    <row r="821" spans="1:20" ht="12.75">
      <c r="A821">
        <v>139872196</v>
      </c>
      <c r="B821">
        <v>9</v>
      </c>
      <c r="C821" t="s">
        <v>167</v>
      </c>
      <c r="D821">
        <v>136309403</v>
      </c>
      <c r="E821" t="s">
        <v>441</v>
      </c>
      <c r="F821" t="s">
        <v>442</v>
      </c>
      <c r="G821" t="s">
        <v>443</v>
      </c>
      <c r="H821" s="39" t="s">
        <v>444</v>
      </c>
      <c r="I821" t="s">
        <v>491</v>
      </c>
      <c r="J821">
        <v>4.55</v>
      </c>
      <c r="K821" t="s">
        <v>156</v>
      </c>
      <c r="L821" t="s">
        <v>482</v>
      </c>
      <c r="N821">
        <v>40.95</v>
      </c>
      <c r="O821">
        <v>1</v>
      </c>
      <c r="P821">
        <v>0</v>
      </c>
      <c r="Q821">
        <v>125139869</v>
      </c>
      <c r="R821">
        <v>2098</v>
      </c>
      <c r="T821">
        <f>MATCH(D821,Отчет!$D:$D,0)</f>
        <v>73</v>
      </c>
    </row>
    <row r="822" spans="1:20" ht="12.75">
      <c r="A822">
        <v>139870200</v>
      </c>
      <c r="B822">
        <v>5</v>
      </c>
      <c r="C822" t="s">
        <v>158</v>
      </c>
      <c r="D822">
        <v>136309475</v>
      </c>
      <c r="E822" t="s">
        <v>448</v>
      </c>
      <c r="F822" t="s">
        <v>222</v>
      </c>
      <c r="G822" t="s">
        <v>449</v>
      </c>
      <c r="H822" s="39" t="s">
        <v>450</v>
      </c>
      <c r="I822" t="s">
        <v>491</v>
      </c>
      <c r="J822">
        <v>4.55</v>
      </c>
      <c r="K822" t="s">
        <v>156</v>
      </c>
      <c r="L822" t="s">
        <v>482</v>
      </c>
      <c r="N822">
        <v>22.75</v>
      </c>
      <c r="O822">
        <v>1</v>
      </c>
      <c r="P822">
        <v>0</v>
      </c>
      <c r="Q822">
        <v>125139869</v>
      </c>
      <c r="R822">
        <v>2098</v>
      </c>
      <c r="T822">
        <f>MATCH(D822,Отчет!$D:$D,0)</f>
        <v>123</v>
      </c>
    </row>
    <row r="823" spans="1:20" ht="12.75">
      <c r="A823">
        <v>139864698</v>
      </c>
      <c r="B823">
        <v>9</v>
      </c>
      <c r="C823" t="s">
        <v>150</v>
      </c>
      <c r="D823">
        <v>136186671</v>
      </c>
      <c r="E823" t="s">
        <v>451</v>
      </c>
      <c r="F823" t="s">
        <v>264</v>
      </c>
      <c r="G823" t="s">
        <v>189</v>
      </c>
      <c r="H823" s="39" t="s">
        <v>452</v>
      </c>
      <c r="I823" t="s">
        <v>491</v>
      </c>
      <c r="J823">
        <v>4.55</v>
      </c>
      <c r="K823" t="s">
        <v>156</v>
      </c>
      <c r="L823" t="s">
        <v>482</v>
      </c>
      <c r="N823">
        <v>40.95</v>
      </c>
      <c r="O823">
        <v>1</v>
      </c>
      <c r="P823">
        <v>1</v>
      </c>
      <c r="Q823">
        <v>125139869</v>
      </c>
      <c r="R823">
        <v>2098</v>
      </c>
      <c r="T823">
        <f>MATCH(D823,Отчет!$D:$D,0)</f>
        <v>21</v>
      </c>
    </row>
    <row r="824" spans="1:20" ht="12.75">
      <c r="A824">
        <v>139871326</v>
      </c>
      <c r="B824">
        <v>8</v>
      </c>
      <c r="C824" t="s">
        <v>167</v>
      </c>
      <c r="D824">
        <v>136194826</v>
      </c>
      <c r="E824" t="s">
        <v>453</v>
      </c>
      <c r="F824" t="s">
        <v>454</v>
      </c>
      <c r="G824" t="s">
        <v>253</v>
      </c>
      <c r="H824" s="39" t="s">
        <v>455</v>
      </c>
      <c r="I824" t="s">
        <v>491</v>
      </c>
      <c r="J824">
        <v>4.55</v>
      </c>
      <c r="K824" t="s">
        <v>156</v>
      </c>
      <c r="L824" t="s">
        <v>482</v>
      </c>
      <c r="N824">
        <v>36.4</v>
      </c>
      <c r="O824">
        <v>1</v>
      </c>
      <c r="P824">
        <v>1</v>
      </c>
      <c r="Q824">
        <v>125139869</v>
      </c>
      <c r="R824">
        <v>2098</v>
      </c>
      <c r="T824">
        <f>MATCH(D824,Отчет!$D:$D,0)</f>
        <v>53</v>
      </c>
    </row>
    <row r="825" spans="1:20" ht="12.75">
      <c r="A825">
        <v>139868540</v>
      </c>
      <c r="B825">
        <v>8</v>
      </c>
      <c r="C825" t="s">
        <v>158</v>
      </c>
      <c r="D825">
        <v>136194952</v>
      </c>
      <c r="E825" t="s">
        <v>456</v>
      </c>
      <c r="F825" t="s">
        <v>185</v>
      </c>
      <c r="G825" t="s">
        <v>227</v>
      </c>
      <c r="H825" s="39" t="s">
        <v>457</v>
      </c>
      <c r="I825" t="s">
        <v>491</v>
      </c>
      <c r="J825">
        <v>4.55</v>
      </c>
      <c r="K825" t="s">
        <v>156</v>
      </c>
      <c r="L825" t="s">
        <v>482</v>
      </c>
      <c r="N825">
        <v>36.4</v>
      </c>
      <c r="O825">
        <v>1</v>
      </c>
      <c r="P825">
        <v>1</v>
      </c>
      <c r="Q825">
        <v>125139869</v>
      </c>
      <c r="R825">
        <v>2098</v>
      </c>
      <c r="T825">
        <f>MATCH(D825,Отчет!$D:$D,0)</f>
        <v>67</v>
      </c>
    </row>
    <row r="826" spans="1:20" ht="12.75">
      <c r="A826">
        <v>139868620</v>
      </c>
      <c r="B826">
        <v>10</v>
      </c>
      <c r="C826" t="s">
        <v>158</v>
      </c>
      <c r="D826">
        <v>136198949</v>
      </c>
      <c r="E826" t="s">
        <v>458</v>
      </c>
      <c r="F826" t="s">
        <v>185</v>
      </c>
      <c r="G826" t="s">
        <v>170</v>
      </c>
      <c r="H826" s="39" t="s">
        <v>459</v>
      </c>
      <c r="I826" t="s">
        <v>491</v>
      </c>
      <c r="J826">
        <v>4.55</v>
      </c>
      <c r="K826" t="s">
        <v>156</v>
      </c>
      <c r="L826" t="s">
        <v>482</v>
      </c>
      <c r="N826">
        <v>45.5</v>
      </c>
      <c r="O826">
        <v>1</v>
      </c>
      <c r="P826">
        <v>1</v>
      </c>
      <c r="Q826">
        <v>125139869</v>
      </c>
      <c r="R826">
        <v>2098</v>
      </c>
      <c r="T826">
        <f>MATCH(D826,Отчет!$D:$D,0)</f>
        <v>24</v>
      </c>
    </row>
    <row r="827" spans="1:20" ht="12.75">
      <c r="A827">
        <v>139865641</v>
      </c>
      <c r="B827">
        <v>10</v>
      </c>
      <c r="C827" t="s">
        <v>150</v>
      </c>
      <c r="D827">
        <v>136201372</v>
      </c>
      <c r="E827" t="s">
        <v>460</v>
      </c>
      <c r="F827" t="s">
        <v>222</v>
      </c>
      <c r="G827" t="s">
        <v>461</v>
      </c>
      <c r="H827" s="39" t="s">
        <v>462</v>
      </c>
      <c r="I827" t="s">
        <v>491</v>
      </c>
      <c r="J827">
        <v>4.55</v>
      </c>
      <c r="K827" t="s">
        <v>156</v>
      </c>
      <c r="L827" t="s">
        <v>482</v>
      </c>
      <c r="N827">
        <v>45.5</v>
      </c>
      <c r="O827">
        <v>1</v>
      </c>
      <c r="P827">
        <v>1</v>
      </c>
      <c r="Q827">
        <v>125139869</v>
      </c>
      <c r="R827">
        <v>2098</v>
      </c>
      <c r="T827">
        <f>MATCH(D827,Отчет!$D:$D,0)</f>
        <v>52</v>
      </c>
    </row>
    <row r="828" spans="1:20" ht="12.75">
      <c r="A828">
        <v>139867865</v>
      </c>
      <c r="B828">
        <v>8</v>
      </c>
      <c r="C828" t="s">
        <v>175</v>
      </c>
      <c r="D828">
        <v>136307251</v>
      </c>
      <c r="E828" t="s">
        <v>463</v>
      </c>
      <c r="F828" t="s">
        <v>464</v>
      </c>
      <c r="G828" t="s">
        <v>246</v>
      </c>
      <c r="H828" s="39" t="s">
        <v>465</v>
      </c>
      <c r="I828" t="s">
        <v>491</v>
      </c>
      <c r="J828">
        <v>4.55</v>
      </c>
      <c r="K828" t="s">
        <v>156</v>
      </c>
      <c r="L828" t="s">
        <v>482</v>
      </c>
      <c r="N828">
        <v>36.4</v>
      </c>
      <c r="O828">
        <v>1</v>
      </c>
      <c r="P828">
        <v>0</v>
      </c>
      <c r="Q828">
        <v>125139869</v>
      </c>
      <c r="R828">
        <v>2098</v>
      </c>
      <c r="T828">
        <f>MATCH(D828,Отчет!$D:$D,0)</f>
        <v>110</v>
      </c>
    </row>
    <row r="829" spans="1:20" ht="12.75">
      <c r="A829">
        <v>139865562</v>
      </c>
      <c r="B829">
        <v>9</v>
      </c>
      <c r="C829" t="s">
        <v>150</v>
      </c>
      <c r="D829">
        <v>136307302</v>
      </c>
      <c r="E829" t="s">
        <v>466</v>
      </c>
      <c r="F829" t="s">
        <v>230</v>
      </c>
      <c r="G829" t="s">
        <v>189</v>
      </c>
      <c r="H829" s="39" t="s">
        <v>467</v>
      </c>
      <c r="I829" t="s">
        <v>491</v>
      </c>
      <c r="J829">
        <v>4.55</v>
      </c>
      <c r="K829" t="s">
        <v>156</v>
      </c>
      <c r="L829" t="s">
        <v>482</v>
      </c>
      <c r="N829">
        <v>40.95</v>
      </c>
      <c r="O829">
        <v>1</v>
      </c>
      <c r="P829">
        <v>0</v>
      </c>
      <c r="Q829">
        <v>125139869</v>
      </c>
      <c r="R829">
        <v>2098</v>
      </c>
      <c r="T829">
        <f>MATCH(D829,Отчет!$D:$D,0)</f>
        <v>104</v>
      </c>
    </row>
    <row r="830" spans="1:20" ht="12.75">
      <c r="A830">
        <v>139865719</v>
      </c>
      <c r="B830">
        <v>6</v>
      </c>
      <c r="C830" t="s">
        <v>150</v>
      </c>
      <c r="D830">
        <v>136307347</v>
      </c>
      <c r="E830" t="s">
        <v>468</v>
      </c>
      <c r="F830" t="s">
        <v>243</v>
      </c>
      <c r="G830" t="s">
        <v>398</v>
      </c>
      <c r="H830" s="39" t="s">
        <v>469</v>
      </c>
      <c r="I830" t="s">
        <v>491</v>
      </c>
      <c r="J830">
        <v>4.55</v>
      </c>
      <c r="K830" t="s">
        <v>156</v>
      </c>
      <c r="L830" t="s">
        <v>482</v>
      </c>
      <c r="N830">
        <v>27.3</v>
      </c>
      <c r="O830">
        <v>1</v>
      </c>
      <c r="P830">
        <v>0</v>
      </c>
      <c r="Q830">
        <v>125139869</v>
      </c>
      <c r="R830">
        <v>2098</v>
      </c>
      <c r="T830">
        <f>MATCH(D830,Отчет!$D:$D,0)</f>
        <v>114</v>
      </c>
    </row>
    <row r="831" spans="1:20" ht="12.75">
      <c r="A831">
        <v>139869182</v>
      </c>
      <c r="B831">
        <v>8</v>
      </c>
      <c r="C831" t="s">
        <v>158</v>
      </c>
      <c r="D831">
        <v>136307377</v>
      </c>
      <c r="E831" t="s">
        <v>470</v>
      </c>
      <c r="F831" t="s">
        <v>471</v>
      </c>
      <c r="G831" t="s">
        <v>309</v>
      </c>
      <c r="H831" s="39" t="s">
        <v>472</v>
      </c>
      <c r="I831" t="s">
        <v>491</v>
      </c>
      <c r="J831">
        <v>4.55</v>
      </c>
      <c r="K831" t="s">
        <v>156</v>
      </c>
      <c r="L831" t="s">
        <v>482</v>
      </c>
      <c r="N831">
        <v>36.4</v>
      </c>
      <c r="O831">
        <v>1</v>
      </c>
      <c r="P831">
        <v>0</v>
      </c>
      <c r="Q831">
        <v>125139869</v>
      </c>
      <c r="R831">
        <v>2098</v>
      </c>
      <c r="T831">
        <f>MATCH(D831,Отчет!$D:$D,0)</f>
        <v>51</v>
      </c>
    </row>
    <row r="832" spans="1:20" ht="12.75">
      <c r="A832">
        <v>139749002</v>
      </c>
      <c r="B832">
        <v>8</v>
      </c>
      <c r="C832" t="s">
        <v>150</v>
      </c>
      <c r="D832">
        <v>136307412</v>
      </c>
      <c r="E832" t="s">
        <v>418</v>
      </c>
      <c r="F832" t="s">
        <v>222</v>
      </c>
      <c r="G832" t="s">
        <v>237</v>
      </c>
      <c r="H832" s="39" t="s">
        <v>473</v>
      </c>
      <c r="I832" t="s">
        <v>491</v>
      </c>
      <c r="J832">
        <v>4.55</v>
      </c>
      <c r="K832" t="s">
        <v>156</v>
      </c>
      <c r="L832" t="s">
        <v>482</v>
      </c>
      <c r="N832">
        <v>36.4</v>
      </c>
      <c r="O832">
        <v>1</v>
      </c>
      <c r="P832">
        <v>0</v>
      </c>
      <c r="Q832">
        <v>125139869</v>
      </c>
      <c r="R832">
        <v>2098</v>
      </c>
      <c r="T832">
        <f>MATCH(D832,Отчет!$D:$D,0)</f>
        <v>74</v>
      </c>
    </row>
    <row r="833" spans="1:20" ht="12.75">
      <c r="A833">
        <v>139869494</v>
      </c>
      <c r="B833">
        <v>8</v>
      </c>
      <c r="C833" t="s">
        <v>158</v>
      </c>
      <c r="D833">
        <v>136307449</v>
      </c>
      <c r="E833" t="s">
        <v>474</v>
      </c>
      <c r="F833" t="s">
        <v>240</v>
      </c>
      <c r="G833" t="s">
        <v>170</v>
      </c>
      <c r="H833" s="39" t="s">
        <v>475</v>
      </c>
      <c r="I833" t="s">
        <v>491</v>
      </c>
      <c r="J833">
        <v>4.55</v>
      </c>
      <c r="K833" t="s">
        <v>156</v>
      </c>
      <c r="L833" t="s">
        <v>482</v>
      </c>
      <c r="N833">
        <v>36.4</v>
      </c>
      <c r="O833">
        <v>1</v>
      </c>
      <c r="P833">
        <v>0</v>
      </c>
      <c r="Q833">
        <v>125139869</v>
      </c>
      <c r="R833">
        <v>2098</v>
      </c>
      <c r="T833">
        <f>MATCH(D833,Отчет!$D:$D,0)</f>
        <v>63</v>
      </c>
    </row>
    <row r="834" spans="1:20" ht="12.75">
      <c r="A834">
        <v>139870287</v>
      </c>
      <c r="B834">
        <v>8</v>
      </c>
      <c r="C834" t="s">
        <v>158</v>
      </c>
      <c r="D834">
        <v>136309540</v>
      </c>
      <c r="E834" t="s">
        <v>476</v>
      </c>
      <c r="F834" t="s">
        <v>477</v>
      </c>
      <c r="G834" t="s">
        <v>192</v>
      </c>
      <c r="H834" s="39" t="s">
        <v>478</v>
      </c>
      <c r="I834" t="s">
        <v>491</v>
      </c>
      <c r="J834">
        <v>4.55</v>
      </c>
      <c r="K834" t="s">
        <v>156</v>
      </c>
      <c r="L834" t="s">
        <v>482</v>
      </c>
      <c r="N834">
        <v>36.4</v>
      </c>
      <c r="O834">
        <v>1</v>
      </c>
      <c r="P834">
        <v>0</v>
      </c>
      <c r="Q834">
        <v>125139869</v>
      </c>
      <c r="R834">
        <v>2098</v>
      </c>
      <c r="T834">
        <f>MATCH(D834,Отчет!$D:$D,0)</f>
        <v>113</v>
      </c>
    </row>
    <row r="835" spans="1:20" ht="12.75">
      <c r="A835">
        <v>139749236</v>
      </c>
      <c r="B835">
        <v>6</v>
      </c>
      <c r="C835" t="s">
        <v>183</v>
      </c>
      <c r="D835">
        <v>136200955</v>
      </c>
      <c r="E835" t="s">
        <v>479</v>
      </c>
      <c r="F835" t="s">
        <v>152</v>
      </c>
      <c r="G835" t="s">
        <v>192</v>
      </c>
      <c r="H835" s="39" t="s">
        <v>480</v>
      </c>
      <c r="I835" t="s">
        <v>491</v>
      </c>
      <c r="J835">
        <v>4.55</v>
      </c>
      <c r="K835" t="s">
        <v>156</v>
      </c>
      <c r="L835" t="s">
        <v>482</v>
      </c>
      <c r="N835">
        <v>27.3</v>
      </c>
      <c r="O835">
        <v>1</v>
      </c>
      <c r="P835">
        <v>1</v>
      </c>
      <c r="Q835">
        <v>125139869</v>
      </c>
      <c r="R835">
        <v>2098</v>
      </c>
      <c r="T835">
        <f>MATCH(D835,Отчет!$D:$D,0)</f>
        <v>89</v>
      </c>
    </row>
    <row r="836" spans="1:20" ht="12.75">
      <c r="A836">
        <v>139870120</v>
      </c>
      <c r="B836">
        <v>2</v>
      </c>
      <c r="C836" t="s">
        <v>158</v>
      </c>
      <c r="D836">
        <v>136309441</v>
      </c>
      <c r="E836" t="s">
        <v>445</v>
      </c>
      <c r="F836" t="s">
        <v>391</v>
      </c>
      <c r="G836" t="s">
        <v>446</v>
      </c>
      <c r="H836" s="39" t="s">
        <v>447</v>
      </c>
      <c r="I836" t="s">
        <v>491</v>
      </c>
      <c r="K836" t="s">
        <v>156</v>
      </c>
      <c r="L836" t="s">
        <v>482</v>
      </c>
      <c r="N836">
        <v>0</v>
      </c>
      <c r="O836">
        <v>0</v>
      </c>
      <c r="P836">
        <v>0</v>
      </c>
      <c r="Q836">
        <v>125139869</v>
      </c>
      <c r="R836">
        <v>2098</v>
      </c>
      <c r="S836" t="s">
        <v>486</v>
      </c>
      <c r="T836">
        <f>MATCH(D836,Отчет!$D:$D,0)</f>
        <v>129</v>
      </c>
    </row>
    <row r="837" spans="1:20" ht="12.75">
      <c r="A837">
        <v>139865803</v>
      </c>
      <c r="B837">
        <v>5</v>
      </c>
      <c r="C837" t="s">
        <v>150</v>
      </c>
      <c r="D837">
        <v>136234346</v>
      </c>
      <c r="E837" t="s">
        <v>151</v>
      </c>
      <c r="F837" t="s">
        <v>152</v>
      </c>
      <c r="G837" t="s">
        <v>153</v>
      </c>
      <c r="H837" s="39" t="s">
        <v>154</v>
      </c>
      <c r="I837" t="s">
        <v>492</v>
      </c>
      <c r="J837">
        <v>0.22</v>
      </c>
      <c r="K837" t="s">
        <v>156</v>
      </c>
      <c r="L837" t="s">
        <v>482</v>
      </c>
      <c r="N837">
        <v>1.1</v>
      </c>
      <c r="O837">
        <v>1</v>
      </c>
      <c r="P837">
        <v>1</v>
      </c>
      <c r="Q837">
        <v>125139869</v>
      </c>
      <c r="R837">
        <v>2098</v>
      </c>
      <c r="T837">
        <f>MATCH(D837,Отчет!$D:$D,0)</f>
        <v>106</v>
      </c>
    </row>
    <row r="838" spans="1:20" ht="12.75">
      <c r="A838">
        <v>139869578</v>
      </c>
      <c r="B838">
        <v>10</v>
      </c>
      <c r="C838" t="s">
        <v>158</v>
      </c>
      <c r="D838">
        <v>136235471</v>
      </c>
      <c r="E838" t="s">
        <v>159</v>
      </c>
      <c r="F838" t="s">
        <v>160</v>
      </c>
      <c r="G838" t="s">
        <v>161</v>
      </c>
      <c r="H838" s="39" t="s">
        <v>162</v>
      </c>
      <c r="I838" t="s">
        <v>492</v>
      </c>
      <c r="J838">
        <v>0.22</v>
      </c>
      <c r="K838" t="s">
        <v>156</v>
      </c>
      <c r="L838" t="s">
        <v>482</v>
      </c>
      <c r="N838">
        <v>2.2</v>
      </c>
      <c r="O838">
        <v>1</v>
      </c>
      <c r="P838">
        <v>1</v>
      </c>
      <c r="Q838">
        <v>125139869</v>
      </c>
      <c r="R838">
        <v>2098</v>
      </c>
      <c r="T838">
        <f>MATCH(D838,Отчет!$D:$D,0)</f>
        <v>117</v>
      </c>
    </row>
    <row r="839" spans="1:20" ht="12.75">
      <c r="A839">
        <v>139869656</v>
      </c>
      <c r="B839">
        <v>10</v>
      </c>
      <c r="C839" t="s">
        <v>158</v>
      </c>
      <c r="D839">
        <v>136235510</v>
      </c>
      <c r="E839" t="s">
        <v>163</v>
      </c>
      <c r="F839" t="s">
        <v>164</v>
      </c>
      <c r="G839" t="s">
        <v>165</v>
      </c>
      <c r="H839" s="39" t="s">
        <v>166</v>
      </c>
      <c r="I839" t="s">
        <v>492</v>
      </c>
      <c r="J839">
        <v>0.22</v>
      </c>
      <c r="K839" t="s">
        <v>156</v>
      </c>
      <c r="L839" t="s">
        <v>482</v>
      </c>
      <c r="N839">
        <v>2.2</v>
      </c>
      <c r="O839">
        <v>1</v>
      </c>
      <c r="P839">
        <v>1</v>
      </c>
      <c r="Q839">
        <v>125139869</v>
      </c>
      <c r="R839">
        <v>2098</v>
      </c>
      <c r="T839">
        <f>MATCH(D839,Отчет!$D:$D,0)</f>
        <v>14</v>
      </c>
    </row>
    <row r="840" spans="1:20" ht="12.75">
      <c r="A840">
        <v>139871966</v>
      </c>
      <c r="B840">
        <v>10</v>
      </c>
      <c r="C840" t="s">
        <v>167</v>
      </c>
      <c r="D840">
        <v>136235548</v>
      </c>
      <c r="E840" t="s">
        <v>168</v>
      </c>
      <c r="F840" t="s">
        <v>169</v>
      </c>
      <c r="G840" t="s">
        <v>170</v>
      </c>
      <c r="H840" s="39" t="s">
        <v>171</v>
      </c>
      <c r="I840" t="s">
        <v>492</v>
      </c>
      <c r="J840">
        <v>0.22</v>
      </c>
      <c r="K840" t="s">
        <v>156</v>
      </c>
      <c r="L840" t="s">
        <v>482</v>
      </c>
      <c r="N840">
        <v>2.2</v>
      </c>
      <c r="O840">
        <v>1</v>
      </c>
      <c r="P840">
        <v>1</v>
      </c>
      <c r="Q840">
        <v>125139869</v>
      </c>
      <c r="R840">
        <v>2098</v>
      </c>
      <c r="T840">
        <f>MATCH(D840,Отчет!$D:$D,0)</f>
        <v>44</v>
      </c>
    </row>
    <row r="841" spans="1:20" ht="12.75">
      <c r="A841">
        <v>139870629</v>
      </c>
      <c r="B841">
        <v>10</v>
      </c>
      <c r="C841" t="s">
        <v>167</v>
      </c>
      <c r="D841">
        <v>136184164</v>
      </c>
      <c r="E841" t="s">
        <v>172</v>
      </c>
      <c r="F841" t="s">
        <v>160</v>
      </c>
      <c r="G841" t="s">
        <v>173</v>
      </c>
      <c r="H841" s="39" t="s">
        <v>174</v>
      </c>
      <c r="I841" t="s">
        <v>492</v>
      </c>
      <c r="J841">
        <v>0.22</v>
      </c>
      <c r="K841" t="s">
        <v>156</v>
      </c>
      <c r="L841" t="s">
        <v>482</v>
      </c>
      <c r="N841">
        <v>2.2</v>
      </c>
      <c r="O841">
        <v>1</v>
      </c>
      <c r="P841">
        <v>1</v>
      </c>
      <c r="Q841">
        <v>125139869</v>
      </c>
      <c r="R841">
        <v>2098</v>
      </c>
      <c r="T841">
        <f>MATCH(D841,Отчет!$D:$D,0)</f>
        <v>31</v>
      </c>
    </row>
    <row r="842" spans="1:20" ht="12.75">
      <c r="A842">
        <v>139866462</v>
      </c>
      <c r="B842">
        <v>8</v>
      </c>
      <c r="C842" t="s">
        <v>175</v>
      </c>
      <c r="D842">
        <v>136184379</v>
      </c>
      <c r="E842" t="s">
        <v>176</v>
      </c>
      <c r="F842" t="s">
        <v>177</v>
      </c>
      <c r="G842" t="s">
        <v>178</v>
      </c>
      <c r="H842" s="39" t="s">
        <v>179</v>
      </c>
      <c r="I842" t="s">
        <v>492</v>
      </c>
      <c r="J842">
        <v>0.22</v>
      </c>
      <c r="K842" t="s">
        <v>156</v>
      </c>
      <c r="L842" t="s">
        <v>482</v>
      </c>
      <c r="N842">
        <v>1.76</v>
      </c>
      <c r="O842">
        <v>1</v>
      </c>
      <c r="P842">
        <v>1</v>
      </c>
      <c r="Q842">
        <v>125139869</v>
      </c>
      <c r="R842">
        <v>2098</v>
      </c>
      <c r="T842">
        <f>MATCH(D842,Отчет!$D:$D,0)</f>
        <v>64</v>
      </c>
    </row>
    <row r="843" spans="1:20" ht="12.75">
      <c r="A843">
        <v>139866696</v>
      </c>
      <c r="B843">
        <v>10</v>
      </c>
      <c r="C843" t="s">
        <v>175</v>
      </c>
      <c r="D843">
        <v>136185001</v>
      </c>
      <c r="E843" t="s">
        <v>180</v>
      </c>
      <c r="F843" t="s">
        <v>169</v>
      </c>
      <c r="G843" t="s">
        <v>181</v>
      </c>
      <c r="H843" s="39" t="s">
        <v>182</v>
      </c>
      <c r="I843" t="s">
        <v>492</v>
      </c>
      <c r="J843">
        <v>0.22</v>
      </c>
      <c r="K843" t="s">
        <v>156</v>
      </c>
      <c r="L843" t="s">
        <v>482</v>
      </c>
      <c r="N843">
        <v>2.2</v>
      </c>
      <c r="O843">
        <v>1</v>
      </c>
      <c r="P843">
        <v>1</v>
      </c>
      <c r="Q843">
        <v>125139869</v>
      </c>
      <c r="R843">
        <v>2098</v>
      </c>
      <c r="T843">
        <f>MATCH(D843,Отчет!$D:$D,0)</f>
        <v>86</v>
      </c>
    </row>
    <row r="844" spans="1:20" ht="12.75">
      <c r="A844">
        <v>139749476</v>
      </c>
      <c r="B844">
        <v>9</v>
      </c>
      <c r="C844" t="s">
        <v>183</v>
      </c>
      <c r="D844">
        <v>136199684</v>
      </c>
      <c r="E844" t="s">
        <v>184</v>
      </c>
      <c r="F844" t="s">
        <v>185</v>
      </c>
      <c r="G844" t="s">
        <v>170</v>
      </c>
      <c r="H844" s="39" t="s">
        <v>186</v>
      </c>
      <c r="I844" t="s">
        <v>492</v>
      </c>
      <c r="J844">
        <v>0.22</v>
      </c>
      <c r="K844" t="s">
        <v>156</v>
      </c>
      <c r="L844" t="s">
        <v>482</v>
      </c>
      <c r="N844">
        <v>1.98</v>
      </c>
      <c r="O844">
        <v>1</v>
      </c>
      <c r="P844">
        <v>1</v>
      </c>
      <c r="Q844">
        <v>125139869</v>
      </c>
      <c r="R844">
        <v>2098</v>
      </c>
      <c r="T844">
        <f>MATCH(D844,Отчет!$D:$D,0)</f>
        <v>77</v>
      </c>
    </row>
    <row r="845" spans="1:20" ht="12.75">
      <c r="A845">
        <v>139749398</v>
      </c>
      <c r="B845">
        <v>10</v>
      </c>
      <c r="C845" t="s">
        <v>183</v>
      </c>
      <c r="D845">
        <v>136200324</v>
      </c>
      <c r="E845" t="s">
        <v>187</v>
      </c>
      <c r="F845" t="s">
        <v>188</v>
      </c>
      <c r="G845" t="s">
        <v>189</v>
      </c>
      <c r="H845" s="39" t="s">
        <v>190</v>
      </c>
      <c r="I845" t="s">
        <v>492</v>
      </c>
      <c r="J845">
        <v>0.22</v>
      </c>
      <c r="K845" t="s">
        <v>156</v>
      </c>
      <c r="L845" t="s">
        <v>482</v>
      </c>
      <c r="N845">
        <v>2.2</v>
      </c>
      <c r="O845">
        <v>1</v>
      </c>
      <c r="P845">
        <v>1</v>
      </c>
      <c r="Q845">
        <v>125139869</v>
      </c>
      <c r="R845">
        <v>2098</v>
      </c>
      <c r="T845">
        <f>MATCH(D845,Отчет!$D:$D,0)</f>
        <v>108</v>
      </c>
    </row>
    <row r="846" spans="1:20" ht="12.75">
      <c r="A846">
        <v>139870863</v>
      </c>
      <c r="B846">
        <v>10</v>
      </c>
      <c r="C846" t="s">
        <v>167</v>
      </c>
      <c r="D846">
        <v>136184538</v>
      </c>
      <c r="E846" t="s">
        <v>191</v>
      </c>
      <c r="F846" t="s">
        <v>169</v>
      </c>
      <c r="G846" t="s">
        <v>192</v>
      </c>
      <c r="H846" s="39" t="s">
        <v>193</v>
      </c>
      <c r="I846" t="s">
        <v>492</v>
      </c>
      <c r="J846">
        <v>0.22</v>
      </c>
      <c r="K846" t="s">
        <v>156</v>
      </c>
      <c r="L846" t="s">
        <v>482</v>
      </c>
      <c r="N846">
        <v>2.2</v>
      </c>
      <c r="O846">
        <v>1</v>
      </c>
      <c r="P846">
        <v>1</v>
      </c>
      <c r="Q846">
        <v>125139869</v>
      </c>
      <c r="R846">
        <v>2098</v>
      </c>
      <c r="T846">
        <f>MATCH(D846,Отчет!$D:$D,0)</f>
        <v>20</v>
      </c>
    </row>
    <row r="847" spans="1:20" ht="12.75">
      <c r="A847">
        <v>139750179</v>
      </c>
      <c r="B847">
        <v>10</v>
      </c>
      <c r="C847" t="s">
        <v>183</v>
      </c>
      <c r="D847">
        <v>136186047</v>
      </c>
      <c r="E847" t="s">
        <v>194</v>
      </c>
      <c r="F847" t="s">
        <v>195</v>
      </c>
      <c r="G847" t="s">
        <v>196</v>
      </c>
      <c r="H847" s="39" t="s">
        <v>197</v>
      </c>
      <c r="I847" t="s">
        <v>492</v>
      </c>
      <c r="J847">
        <v>0.22</v>
      </c>
      <c r="K847" t="s">
        <v>156</v>
      </c>
      <c r="L847" t="s">
        <v>482</v>
      </c>
      <c r="N847">
        <v>2.2</v>
      </c>
      <c r="O847">
        <v>1</v>
      </c>
      <c r="P847">
        <v>1</v>
      </c>
      <c r="Q847">
        <v>125139869</v>
      </c>
      <c r="R847">
        <v>2098</v>
      </c>
      <c r="T847">
        <f>MATCH(D847,Отчет!$D:$D,0)</f>
        <v>28</v>
      </c>
    </row>
    <row r="848" spans="1:20" ht="12.75">
      <c r="A848">
        <v>139867008</v>
      </c>
      <c r="B848">
        <v>10</v>
      </c>
      <c r="C848" t="s">
        <v>175</v>
      </c>
      <c r="D848">
        <v>136187633</v>
      </c>
      <c r="E848" t="s">
        <v>198</v>
      </c>
      <c r="F848" t="s">
        <v>185</v>
      </c>
      <c r="G848" t="s">
        <v>199</v>
      </c>
      <c r="H848" s="39" t="s">
        <v>200</v>
      </c>
      <c r="I848" t="s">
        <v>492</v>
      </c>
      <c r="J848">
        <v>0.22</v>
      </c>
      <c r="K848" t="s">
        <v>156</v>
      </c>
      <c r="L848" t="s">
        <v>482</v>
      </c>
      <c r="N848">
        <v>2.2</v>
      </c>
      <c r="O848">
        <v>1</v>
      </c>
      <c r="P848">
        <v>1</v>
      </c>
      <c r="Q848">
        <v>125139869</v>
      </c>
      <c r="R848">
        <v>2098</v>
      </c>
      <c r="T848">
        <f>MATCH(D848,Отчет!$D:$D,0)</f>
        <v>84</v>
      </c>
    </row>
    <row r="849" spans="1:20" ht="12.75">
      <c r="A849">
        <v>139871572</v>
      </c>
      <c r="B849">
        <v>10</v>
      </c>
      <c r="C849" t="s">
        <v>167</v>
      </c>
      <c r="D849">
        <v>136199929</v>
      </c>
      <c r="E849" t="s">
        <v>201</v>
      </c>
      <c r="F849" t="s">
        <v>202</v>
      </c>
      <c r="G849" t="s">
        <v>203</v>
      </c>
      <c r="H849" s="39" t="s">
        <v>204</v>
      </c>
      <c r="I849" t="s">
        <v>492</v>
      </c>
      <c r="J849">
        <v>0.22</v>
      </c>
      <c r="K849" t="s">
        <v>156</v>
      </c>
      <c r="L849" t="s">
        <v>482</v>
      </c>
      <c r="N849">
        <v>2.2</v>
      </c>
      <c r="O849">
        <v>1</v>
      </c>
      <c r="P849">
        <v>1</v>
      </c>
      <c r="Q849">
        <v>125139869</v>
      </c>
      <c r="R849">
        <v>2098</v>
      </c>
      <c r="T849">
        <f>MATCH(D849,Отчет!$D:$D,0)</f>
        <v>15</v>
      </c>
    </row>
    <row r="850" spans="1:20" ht="12.75">
      <c r="A850">
        <v>139865412</v>
      </c>
      <c r="B850">
        <v>4</v>
      </c>
      <c r="C850" t="s">
        <v>150</v>
      </c>
      <c r="D850">
        <v>136200110</v>
      </c>
      <c r="E850" t="s">
        <v>205</v>
      </c>
      <c r="F850" t="s">
        <v>185</v>
      </c>
      <c r="G850" t="s">
        <v>189</v>
      </c>
      <c r="H850" s="39" t="s">
        <v>206</v>
      </c>
      <c r="I850" t="s">
        <v>492</v>
      </c>
      <c r="J850">
        <v>0.22</v>
      </c>
      <c r="K850" t="s">
        <v>156</v>
      </c>
      <c r="L850" t="s">
        <v>482</v>
      </c>
      <c r="N850">
        <v>0.88</v>
      </c>
      <c r="O850">
        <v>1</v>
      </c>
      <c r="P850">
        <v>1</v>
      </c>
      <c r="Q850">
        <v>125139869</v>
      </c>
      <c r="R850">
        <v>2098</v>
      </c>
      <c r="T850">
        <f>MATCH(D850,Отчет!$D:$D,0)</f>
        <v>100</v>
      </c>
    </row>
    <row r="851" spans="1:20" ht="12.75">
      <c r="A851">
        <v>139868028</v>
      </c>
      <c r="B851">
        <v>10</v>
      </c>
      <c r="C851" t="s">
        <v>175</v>
      </c>
      <c r="D851">
        <v>136234987</v>
      </c>
      <c r="E851" t="s">
        <v>207</v>
      </c>
      <c r="F851" t="s">
        <v>208</v>
      </c>
      <c r="G851" t="s">
        <v>209</v>
      </c>
      <c r="H851" s="39" t="s">
        <v>210</v>
      </c>
      <c r="I851" t="s">
        <v>492</v>
      </c>
      <c r="J851">
        <v>0.22</v>
      </c>
      <c r="K851" t="s">
        <v>156</v>
      </c>
      <c r="L851" t="s">
        <v>482</v>
      </c>
      <c r="N851">
        <v>2.2</v>
      </c>
      <c r="O851">
        <v>1</v>
      </c>
      <c r="P851">
        <v>1</v>
      </c>
      <c r="Q851">
        <v>125139869</v>
      </c>
      <c r="R851">
        <v>2098</v>
      </c>
      <c r="T851">
        <f>MATCH(D851,Отчет!$D:$D,0)</f>
        <v>38</v>
      </c>
    </row>
    <row r="852" spans="1:20" ht="12.75">
      <c r="A852">
        <v>139865881</v>
      </c>
      <c r="B852">
        <v>7</v>
      </c>
      <c r="C852" t="s">
        <v>150</v>
      </c>
      <c r="D852">
        <v>136235021</v>
      </c>
      <c r="E852" t="s">
        <v>211</v>
      </c>
      <c r="F852" t="s">
        <v>169</v>
      </c>
      <c r="G852" t="s">
        <v>212</v>
      </c>
      <c r="H852" s="39" t="s">
        <v>213</v>
      </c>
      <c r="I852" t="s">
        <v>492</v>
      </c>
      <c r="J852">
        <v>0.22</v>
      </c>
      <c r="K852" t="s">
        <v>156</v>
      </c>
      <c r="L852" t="s">
        <v>482</v>
      </c>
      <c r="N852">
        <v>1.54</v>
      </c>
      <c r="O852">
        <v>1</v>
      </c>
      <c r="P852">
        <v>1</v>
      </c>
      <c r="Q852">
        <v>125139869</v>
      </c>
      <c r="R852">
        <v>2098</v>
      </c>
      <c r="T852">
        <f>MATCH(D852,Отчет!$D:$D,0)</f>
        <v>37</v>
      </c>
    </row>
    <row r="853" spans="1:20" ht="12.75">
      <c r="A853">
        <v>139864392</v>
      </c>
      <c r="B853">
        <v>10</v>
      </c>
      <c r="C853" t="s">
        <v>150</v>
      </c>
      <c r="D853">
        <v>136183204</v>
      </c>
      <c r="E853" t="s">
        <v>214</v>
      </c>
      <c r="F853" t="s">
        <v>215</v>
      </c>
      <c r="G853" t="s">
        <v>170</v>
      </c>
      <c r="H853" s="39" t="s">
        <v>216</v>
      </c>
      <c r="I853" t="s">
        <v>492</v>
      </c>
      <c r="J853">
        <v>0.22</v>
      </c>
      <c r="K853" t="s">
        <v>156</v>
      </c>
      <c r="L853" t="s">
        <v>482</v>
      </c>
      <c r="N853">
        <v>2.2</v>
      </c>
      <c r="O853">
        <v>1</v>
      </c>
      <c r="P853">
        <v>1</v>
      </c>
      <c r="Q853">
        <v>125139869</v>
      </c>
      <c r="R853">
        <v>2098</v>
      </c>
      <c r="T853">
        <f>MATCH(D853,Отчет!$D:$D,0)</f>
        <v>29</v>
      </c>
    </row>
    <row r="854" spans="1:20" ht="12.75">
      <c r="A854">
        <v>139220870</v>
      </c>
      <c r="B854">
        <v>10</v>
      </c>
      <c r="C854" t="s">
        <v>183</v>
      </c>
      <c r="D854">
        <v>136183926</v>
      </c>
      <c r="E854" t="s">
        <v>217</v>
      </c>
      <c r="F854" t="s">
        <v>218</v>
      </c>
      <c r="G854" t="s">
        <v>219</v>
      </c>
      <c r="H854" s="39" t="s">
        <v>220</v>
      </c>
      <c r="I854" t="s">
        <v>492</v>
      </c>
      <c r="J854">
        <v>0.22</v>
      </c>
      <c r="K854" t="s">
        <v>156</v>
      </c>
      <c r="L854" t="s">
        <v>482</v>
      </c>
      <c r="N854">
        <v>2.2</v>
      </c>
      <c r="O854">
        <v>1</v>
      </c>
      <c r="P854">
        <v>1</v>
      </c>
      <c r="Q854">
        <v>125139869</v>
      </c>
      <c r="R854">
        <v>2098</v>
      </c>
      <c r="T854">
        <f>MATCH(D854,Отчет!$D:$D,0)</f>
        <v>61</v>
      </c>
    </row>
    <row r="855" spans="1:20" ht="12.75">
      <c r="A855">
        <v>139870551</v>
      </c>
      <c r="B855">
        <v>10</v>
      </c>
      <c r="C855" t="s">
        <v>167</v>
      </c>
      <c r="D855">
        <v>136184005</v>
      </c>
      <c r="E855" t="s">
        <v>221</v>
      </c>
      <c r="F855" t="s">
        <v>222</v>
      </c>
      <c r="G855" t="s">
        <v>223</v>
      </c>
      <c r="H855" s="39" t="s">
        <v>224</v>
      </c>
      <c r="I855" t="s">
        <v>492</v>
      </c>
      <c r="J855">
        <v>0.22</v>
      </c>
      <c r="K855" t="s">
        <v>156</v>
      </c>
      <c r="L855" t="s">
        <v>482</v>
      </c>
      <c r="N855">
        <v>2.2</v>
      </c>
      <c r="O855">
        <v>1</v>
      </c>
      <c r="P855">
        <v>1</v>
      </c>
      <c r="Q855">
        <v>125139869</v>
      </c>
      <c r="R855">
        <v>2098</v>
      </c>
      <c r="T855">
        <f>MATCH(D855,Отчет!$D:$D,0)</f>
        <v>42</v>
      </c>
    </row>
    <row r="856" spans="1:20" ht="12.75">
      <c r="A856">
        <v>139750257</v>
      </c>
      <c r="B856">
        <v>10</v>
      </c>
      <c r="C856" t="s">
        <v>183</v>
      </c>
      <c r="D856">
        <v>136184874</v>
      </c>
      <c r="E856" t="s">
        <v>225</v>
      </c>
      <c r="F856" t="s">
        <v>226</v>
      </c>
      <c r="G856" t="s">
        <v>227</v>
      </c>
      <c r="H856" s="39" t="s">
        <v>228</v>
      </c>
      <c r="I856" t="s">
        <v>492</v>
      </c>
      <c r="J856">
        <v>0.22</v>
      </c>
      <c r="K856" t="s">
        <v>156</v>
      </c>
      <c r="L856" t="s">
        <v>482</v>
      </c>
      <c r="N856">
        <v>2.2</v>
      </c>
      <c r="O856">
        <v>1</v>
      </c>
      <c r="P856">
        <v>1</v>
      </c>
      <c r="Q856">
        <v>125139869</v>
      </c>
      <c r="R856">
        <v>2098</v>
      </c>
      <c r="T856">
        <f>MATCH(D856,Отчет!$D:$D,0)</f>
        <v>34</v>
      </c>
    </row>
    <row r="857" spans="1:20" ht="12.75">
      <c r="A857">
        <v>139871098</v>
      </c>
      <c r="B857">
        <v>10</v>
      </c>
      <c r="C857" t="s">
        <v>167</v>
      </c>
      <c r="D857">
        <v>136185354</v>
      </c>
      <c r="E857" t="s">
        <v>229</v>
      </c>
      <c r="F857" t="s">
        <v>230</v>
      </c>
      <c r="G857" t="s">
        <v>165</v>
      </c>
      <c r="H857" s="39" t="s">
        <v>231</v>
      </c>
      <c r="I857" t="s">
        <v>492</v>
      </c>
      <c r="J857">
        <v>0.22</v>
      </c>
      <c r="K857" t="s">
        <v>156</v>
      </c>
      <c r="L857" t="s">
        <v>482</v>
      </c>
      <c r="N857">
        <v>2.2</v>
      </c>
      <c r="O857">
        <v>1</v>
      </c>
      <c r="P857">
        <v>1</v>
      </c>
      <c r="Q857">
        <v>125139869</v>
      </c>
      <c r="R857">
        <v>2098</v>
      </c>
      <c r="T857">
        <f>MATCH(D857,Отчет!$D:$D,0)</f>
        <v>62</v>
      </c>
    </row>
    <row r="858" spans="1:20" ht="12.75">
      <c r="A858">
        <v>139864942</v>
      </c>
      <c r="B858">
        <v>10</v>
      </c>
      <c r="C858" t="s">
        <v>150</v>
      </c>
      <c r="D858">
        <v>136193522</v>
      </c>
      <c r="E858" t="s">
        <v>198</v>
      </c>
      <c r="F858" t="s">
        <v>169</v>
      </c>
      <c r="G858" t="s">
        <v>170</v>
      </c>
      <c r="H858" s="39" t="s">
        <v>232</v>
      </c>
      <c r="I858" t="s">
        <v>492</v>
      </c>
      <c r="J858">
        <v>0.22</v>
      </c>
      <c r="K858" t="s">
        <v>156</v>
      </c>
      <c r="L858" t="s">
        <v>482</v>
      </c>
      <c r="N858">
        <v>2.2</v>
      </c>
      <c r="O858">
        <v>1</v>
      </c>
      <c r="P858">
        <v>1</v>
      </c>
      <c r="Q858">
        <v>125139869</v>
      </c>
      <c r="R858">
        <v>2098</v>
      </c>
      <c r="T858">
        <f>MATCH(D858,Отчет!$D:$D,0)</f>
        <v>94</v>
      </c>
    </row>
    <row r="859" spans="1:20" ht="12.75">
      <c r="A859">
        <v>139867559</v>
      </c>
      <c r="B859">
        <v>10</v>
      </c>
      <c r="C859" t="s">
        <v>175</v>
      </c>
      <c r="D859">
        <v>136195145</v>
      </c>
      <c r="E859" t="s">
        <v>233</v>
      </c>
      <c r="F859" t="s">
        <v>234</v>
      </c>
      <c r="G859" t="s">
        <v>235</v>
      </c>
      <c r="H859" s="39" t="s">
        <v>236</v>
      </c>
      <c r="I859" t="s">
        <v>492</v>
      </c>
      <c r="J859">
        <v>0.22</v>
      </c>
      <c r="K859" t="s">
        <v>156</v>
      </c>
      <c r="L859" t="s">
        <v>482</v>
      </c>
      <c r="N859">
        <v>2.2</v>
      </c>
      <c r="O859">
        <v>1</v>
      </c>
      <c r="P859">
        <v>1</v>
      </c>
      <c r="Q859">
        <v>125139869</v>
      </c>
      <c r="R859">
        <v>2098</v>
      </c>
      <c r="T859">
        <f>MATCH(D859,Отчет!$D:$D,0)</f>
        <v>54</v>
      </c>
    </row>
    <row r="860" spans="1:20" ht="12.75">
      <c r="A860">
        <v>139865098</v>
      </c>
      <c r="B860">
        <v>6</v>
      </c>
      <c r="C860" t="s">
        <v>150</v>
      </c>
      <c r="D860">
        <v>136195279</v>
      </c>
      <c r="E860" t="s">
        <v>233</v>
      </c>
      <c r="F860" t="s">
        <v>222</v>
      </c>
      <c r="G860" t="s">
        <v>237</v>
      </c>
      <c r="H860" s="39" t="s">
        <v>238</v>
      </c>
      <c r="I860" t="s">
        <v>492</v>
      </c>
      <c r="J860">
        <v>0.22</v>
      </c>
      <c r="K860" t="s">
        <v>156</v>
      </c>
      <c r="L860" t="s">
        <v>482</v>
      </c>
      <c r="N860">
        <v>1.32</v>
      </c>
      <c r="O860">
        <v>1</v>
      </c>
      <c r="P860">
        <v>1</v>
      </c>
      <c r="Q860">
        <v>125139869</v>
      </c>
      <c r="R860">
        <v>2098</v>
      </c>
      <c r="T860">
        <f>MATCH(D860,Отчет!$D:$D,0)</f>
        <v>102</v>
      </c>
    </row>
    <row r="861" spans="1:20" ht="12.75">
      <c r="A861">
        <v>139749554</v>
      </c>
      <c r="B861">
        <v>10</v>
      </c>
      <c r="C861" t="s">
        <v>183</v>
      </c>
      <c r="D861">
        <v>136199131</v>
      </c>
      <c r="E861" t="s">
        <v>239</v>
      </c>
      <c r="F861" t="s">
        <v>240</v>
      </c>
      <c r="G861" t="s">
        <v>170</v>
      </c>
      <c r="H861" s="39" t="s">
        <v>241</v>
      </c>
      <c r="I861" t="s">
        <v>492</v>
      </c>
      <c r="J861">
        <v>0.22</v>
      </c>
      <c r="K861" t="s">
        <v>156</v>
      </c>
      <c r="L861" t="s">
        <v>482</v>
      </c>
      <c r="N861">
        <v>2.2</v>
      </c>
      <c r="O861">
        <v>1</v>
      </c>
      <c r="P861">
        <v>1</v>
      </c>
      <c r="Q861">
        <v>125139869</v>
      </c>
      <c r="R861">
        <v>2098</v>
      </c>
      <c r="T861">
        <f>MATCH(D861,Отчет!$D:$D,0)</f>
        <v>56</v>
      </c>
    </row>
    <row r="862" spans="1:20" ht="12.75">
      <c r="A862">
        <v>139749164</v>
      </c>
      <c r="B862">
        <v>10</v>
      </c>
      <c r="C862" t="s">
        <v>183</v>
      </c>
      <c r="D862">
        <v>136201294</v>
      </c>
      <c r="E862" t="s">
        <v>242</v>
      </c>
      <c r="F862" t="s">
        <v>243</v>
      </c>
      <c r="G862" t="s">
        <v>209</v>
      </c>
      <c r="H862" s="39" t="s">
        <v>244</v>
      </c>
      <c r="I862" t="s">
        <v>492</v>
      </c>
      <c r="J862">
        <v>0.22</v>
      </c>
      <c r="K862" t="s">
        <v>156</v>
      </c>
      <c r="L862" t="s">
        <v>482</v>
      </c>
      <c r="N862">
        <v>2.2</v>
      </c>
      <c r="O862">
        <v>1</v>
      </c>
      <c r="P862">
        <v>1</v>
      </c>
      <c r="Q862">
        <v>125139869</v>
      </c>
      <c r="R862">
        <v>2098</v>
      </c>
      <c r="T862">
        <f>MATCH(D862,Отчет!$D:$D,0)</f>
        <v>112</v>
      </c>
    </row>
    <row r="863" spans="1:20" ht="12.75">
      <c r="A863">
        <v>139872046</v>
      </c>
      <c r="B863">
        <v>10</v>
      </c>
      <c r="C863" t="s">
        <v>167</v>
      </c>
      <c r="D863">
        <v>136235614</v>
      </c>
      <c r="E863" t="s">
        <v>245</v>
      </c>
      <c r="F863" t="s">
        <v>169</v>
      </c>
      <c r="G863" t="s">
        <v>246</v>
      </c>
      <c r="H863" s="39" t="s">
        <v>247</v>
      </c>
      <c r="I863" t="s">
        <v>492</v>
      </c>
      <c r="J863">
        <v>0.22</v>
      </c>
      <c r="K863" t="s">
        <v>156</v>
      </c>
      <c r="L863" t="s">
        <v>482</v>
      </c>
      <c r="N863">
        <v>2.2</v>
      </c>
      <c r="O863">
        <v>1</v>
      </c>
      <c r="P863">
        <v>1</v>
      </c>
      <c r="Q863">
        <v>125139869</v>
      </c>
      <c r="R863">
        <v>2098</v>
      </c>
      <c r="T863">
        <f>MATCH(D863,Отчет!$D:$D,0)</f>
        <v>45</v>
      </c>
    </row>
    <row r="864" spans="1:20" ht="12.75">
      <c r="A864">
        <v>139869891</v>
      </c>
      <c r="B864">
        <v>7</v>
      </c>
      <c r="C864" t="s">
        <v>158</v>
      </c>
      <c r="D864">
        <v>136235652</v>
      </c>
      <c r="E864" t="s">
        <v>248</v>
      </c>
      <c r="F864" t="s">
        <v>249</v>
      </c>
      <c r="G864" t="s">
        <v>170</v>
      </c>
      <c r="H864" s="39" t="s">
        <v>250</v>
      </c>
      <c r="I864" t="s">
        <v>492</v>
      </c>
      <c r="J864">
        <v>0.22</v>
      </c>
      <c r="K864" t="s">
        <v>156</v>
      </c>
      <c r="L864" t="s">
        <v>482</v>
      </c>
      <c r="N864">
        <v>1.54</v>
      </c>
      <c r="O864">
        <v>1</v>
      </c>
      <c r="P864">
        <v>1</v>
      </c>
      <c r="Q864">
        <v>125139869</v>
      </c>
      <c r="R864">
        <v>2098</v>
      </c>
      <c r="T864">
        <f>MATCH(D864,Отчет!$D:$D,0)</f>
        <v>119</v>
      </c>
    </row>
    <row r="865" spans="1:20" ht="12.75">
      <c r="A865">
        <v>139869970</v>
      </c>
      <c r="B865">
        <v>10</v>
      </c>
      <c r="C865" t="s">
        <v>183</v>
      </c>
      <c r="D865">
        <v>136235690</v>
      </c>
      <c r="E865" t="s">
        <v>251</v>
      </c>
      <c r="F865" t="s">
        <v>252</v>
      </c>
      <c r="G865" t="s">
        <v>253</v>
      </c>
      <c r="H865" s="39" t="s">
        <v>254</v>
      </c>
      <c r="I865" t="s">
        <v>492</v>
      </c>
      <c r="J865">
        <v>0.22</v>
      </c>
      <c r="K865" t="s">
        <v>156</v>
      </c>
      <c r="L865" t="s">
        <v>482</v>
      </c>
      <c r="N865">
        <v>2.2</v>
      </c>
      <c r="O865">
        <v>1</v>
      </c>
      <c r="P865">
        <v>1</v>
      </c>
      <c r="Q865">
        <v>125139869</v>
      </c>
      <c r="R865">
        <v>2098</v>
      </c>
      <c r="T865">
        <f>MATCH(D865,Отчет!$D:$D,0)</f>
        <v>30</v>
      </c>
    </row>
    <row r="866" spans="1:20" ht="12.75">
      <c r="A866">
        <v>139870048</v>
      </c>
      <c r="B866">
        <v>10</v>
      </c>
      <c r="C866" t="s">
        <v>158</v>
      </c>
      <c r="D866">
        <v>136235728</v>
      </c>
      <c r="E866" t="s">
        <v>255</v>
      </c>
      <c r="F866" t="s">
        <v>226</v>
      </c>
      <c r="G866" t="s">
        <v>170</v>
      </c>
      <c r="H866" s="39" t="s">
        <v>256</v>
      </c>
      <c r="I866" t="s">
        <v>492</v>
      </c>
      <c r="J866">
        <v>0.22</v>
      </c>
      <c r="K866" t="s">
        <v>156</v>
      </c>
      <c r="L866" t="s">
        <v>482</v>
      </c>
      <c r="N866">
        <v>2.2</v>
      </c>
      <c r="O866">
        <v>1</v>
      </c>
      <c r="P866">
        <v>1</v>
      </c>
      <c r="Q866">
        <v>125139869</v>
      </c>
      <c r="R866">
        <v>2098</v>
      </c>
      <c r="T866">
        <f>MATCH(D866,Отчет!$D:$D,0)</f>
        <v>33</v>
      </c>
    </row>
    <row r="867" spans="1:20" ht="12.75">
      <c r="A867">
        <v>139869030</v>
      </c>
      <c r="B867">
        <v>8</v>
      </c>
      <c r="C867" t="s">
        <v>158</v>
      </c>
      <c r="D867">
        <v>136286981</v>
      </c>
      <c r="E867" t="s">
        <v>257</v>
      </c>
      <c r="F867" t="s">
        <v>258</v>
      </c>
      <c r="G867" t="s">
        <v>259</v>
      </c>
      <c r="H867" s="39" t="s">
        <v>260</v>
      </c>
      <c r="I867" t="s">
        <v>492</v>
      </c>
      <c r="J867">
        <v>0.22</v>
      </c>
      <c r="K867" t="s">
        <v>156</v>
      </c>
      <c r="L867" t="s">
        <v>482</v>
      </c>
      <c r="N867">
        <v>1.76</v>
      </c>
      <c r="O867">
        <v>1</v>
      </c>
      <c r="P867">
        <v>1</v>
      </c>
      <c r="Q867">
        <v>125139869</v>
      </c>
      <c r="R867">
        <v>2098</v>
      </c>
      <c r="T867">
        <f>MATCH(D867,Отчет!$D:$D,0)</f>
        <v>57</v>
      </c>
    </row>
    <row r="868" spans="1:20" ht="12.75">
      <c r="A868">
        <v>139868107</v>
      </c>
      <c r="B868">
        <v>10</v>
      </c>
      <c r="C868" t="s">
        <v>175</v>
      </c>
      <c r="D868">
        <v>136073172</v>
      </c>
      <c r="E868" t="s">
        <v>261</v>
      </c>
      <c r="F868" t="s">
        <v>222</v>
      </c>
      <c r="G868" t="s">
        <v>173</v>
      </c>
      <c r="H868" s="39" t="s">
        <v>262</v>
      </c>
      <c r="I868" t="s">
        <v>492</v>
      </c>
      <c r="J868">
        <v>0.22</v>
      </c>
      <c r="K868" t="s">
        <v>156</v>
      </c>
      <c r="L868" t="s">
        <v>482</v>
      </c>
      <c r="N868">
        <v>2.2</v>
      </c>
      <c r="O868">
        <v>1</v>
      </c>
      <c r="P868">
        <v>1</v>
      </c>
      <c r="Q868">
        <v>125139869</v>
      </c>
      <c r="R868">
        <v>2098</v>
      </c>
      <c r="T868">
        <f>MATCH(D868,Отчет!$D:$D,0)</f>
        <v>79</v>
      </c>
    </row>
    <row r="869" spans="1:20" ht="12.75">
      <c r="A869">
        <v>139867086</v>
      </c>
      <c r="B869">
        <v>10</v>
      </c>
      <c r="C869" t="s">
        <v>175</v>
      </c>
      <c r="D869">
        <v>136073565</v>
      </c>
      <c r="E869" t="s">
        <v>263</v>
      </c>
      <c r="F869" t="s">
        <v>264</v>
      </c>
      <c r="G869" t="s">
        <v>170</v>
      </c>
      <c r="H869" s="39" t="s">
        <v>265</v>
      </c>
      <c r="I869" t="s">
        <v>492</v>
      </c>
      <c r="J869">
        <v>0.22</v>
      </c>
      <c r="K869" t="s">
        <v>156</v>
      </c>
      <c r="L869" t="s">
        <v>482</v>
      </c>
      <c r="N869">
        <v>2.2</v>
      </c>
      <c r="O869">
        <v>1</v>
      </c>
      <c r="P869">
        <v>1</v>
      </c>
      <c r="Q869">
        <v>125139869</v>
      </c>
      <c r="R869">
        <v>2098</v>
      </c>
      <c r="T869">
        <f>MATCH(D869,Отчет!$D:$D,0)</f>
        <v>49</v>
      </c>
    </row>
    <row r="870" spans="1:20" ht="12.75">
      <c r="A870">
        <v>139870941</v>
      </c>
      <c r="B870">
        <v>5</v>
      </c>
      <c r="C870" t="s">
        <v>167</v>
      </c>
      <c r="D870">
        <v>136074287</v>
      </c>
      <c r="E870" t="s">
        <v>266</v>
      </c>
      <c r="F870" t="s">
        <v>222</v>
      </c>
      <c r="G870" t="s">
        <v>170</v>
      </c>
      <c r="H870" s="39" t="s">
        <v>267</v>
      </c>
      <c r="I870" t="s">
        <v>492</v>
      </c>
      <c r="J870">
        <v>0.22</v>
      </c>
      <c r="K870" t="s">
        <v>156</v>
      </c>
      <c r="L870" t="s">
        <v>482</v>
      </c>
      <c r="N870">
        <v>1.1</v>
      </c>
      <c r="O870">
        <v>1</v>
      </c>
      <c r="P870">
        <v>1</v>
      </c>
      <c r="Q870">
        <v>125139869</v>
      </c>
      <c r="R870">
        <v>2098</v>
      </c>
      <c r="T870">
        <f>MATCH(D870,Отчет!$D:$D,0)</f>
        <v>121</v>
      </c>
    </row>
    <row r="871" spans="1:20" ht="12.75">
      <c r="A871">
        <v>139749867</v>
      </c>
      <c r="B871">
        <v>10</v>
      </c>
      <c r="C871" t="s">
        <v>183</v>
      </c>
      <c r="D871">
        <v>136072925</v>
      </c>
      <c r="E871" t="s">
        <v>268</v>
      </c>
      <c r="F871" t="s">
        <v>269</v>
      </c>
      <c r="G871" t="s">
        <v>253</v>
      </c>
      <c r="H871" s="39" t="s">
        <v>270</v>
      </c>
      <c r="I871" t="s">
        <v>492</v>
      </c>
      <c r="J871">
        <v>0.22</v>
      </c>
      <c r="K871" t="s">
        <v>156</v>
      </c>
      <c r="L871" t="s">
        <v>482</v>
      </c>
      <c r="N871">
        <v>2.2</v>
      </c>
      <c r="O871">
        <v>1</v>
      </c>
      <c r="P871">
        <v>1</v>
      </c>
      <c r="Q871">
        <v>125139869</v>
      </c>
      <c r="R871">
        <v>2098</v>
      </c>
      <c r="T871">
        <f>MATCH(D871,Отчет!$D:$D,0)</f>
        <v>12</v>
      </c>
    </row>
    <row r="872" spans="1:20" ht="12.75">
      <c r="A872">
        <v>139864470</v>
      </c>
      <c r="B872">
        <v>10</v>
      </c>
      <c r="C872" t="s">
        <v>150</v>
      </c>
      <c r="D872">
        <v>136184062</v>
      </c>
      <c r="E872" t="s">
        <v>271</v>
      </c>
      <c r="F872" t="s">
        <v>160</v>
      </c>
      <c r="G872" t="s">
        <v>272</v>
      </c>
      <c r="H872" s="39" t="s">
        <v>273</v>
      </c>
      <c r="I872" t="s">
        <v>492</v>
      </c>
      <c r="J872">
        <v>0.22</v>
      </c>
      <c r="K872" t="s">
        <v>156</v>
      </c>
      <c r="L872" t="s">
        <v>482</v>
      </c>
      <c r="N872">
        <v>2.2</v>
      </c>
      <c r="O872">
        <v>1</v>
      </c>
      <c r="P872">
        <v>1</v>
      </c>
      <c r="Q872">
        <v>125139869</v>
      </c>
      <c r="R872">
        <v>2098</v>
      </c>
      <c r="T872">
        <f>MATCH(D872,Отчет!$D:$D,0)</f>
        <v>22</v>
      </c>
    </row>
    <row r="873" spans="1:20" ht="12.75">
      <c r="A873">
        <v>139866384</v>
      </c>
      <c r="B873">
        <v>10</v>
      </c>
      <c r="C873" t="s">
        <v>175</v>
      </c>
      <c r="D873">
        <v>136184249</v>
      </c>
      <c r="E873" t="s">
        <v>274</v>
      </c>
      <c r="F873" t="s">
        <v>226</v>
      </c>
      <c r="G873" t="s">
        <v>192</v>
      </c>
      <c r="H873" s="39" t="s">
        <v>275</v>
      </c>
      <c r="I873" t="s">
        <v>492</v>
      </c>
      <c r="J873">
        <v>0.22</v>
      </c>
      <c r="K873" t="s">
        <v>156</v>
      </c>
      <c r="L873" t="s">
        <v>482</v>
      </c>
      <c r="N873">
        <v>2.2</v>
      </c>
      <c r="O873">
        <v>1</v>
      </c>
      <c r="P873">
        <v>1</v>
      </c>
      <c r="Q873">
        <v>125139869</v>
      </c>
      <c r="R873">
        <v>2098</v>
      </c>
      <c r="T873">
        <f>MATCH(D873,Отчет!$D:$D,0)</f>
        <v>27</v>
      </c>
    </row>
    <row r="874" spans="1:20" ht="12.75">
      <c r="A874">
        <v>139750101</v>
      </c>
      <c r="B874">
        <v>10</v>
      </c>
      <c r="C874" t="s">
        <v>183</v>
      </c>
      <c r="D874">
        <v>136186294</v>
      </c>
      <c r="E874" t="s">
        <v>276</v>
      </c>
      <c r="F874" t="s">
        <v>277</v>
      </c>
      <c r="G874" t="s">
        <v>170</v>
      </c>
      <c r="H874" s="39" t="s">
        <v>278</v>
      </c>
      <c r="I874" t="s">
        <v>492</v>
      </c>
      <c r="J874">
        <v>0.22</v>
      </c>
      <c r="K874" t="s">
        <v>156</v>
      </c>
      <c r="L874" t="s">
        <v>482</v>
      </c>
      <c r="N874">
        <v>2.2</v>
      </c>
      <c r="O874">
        <v>1</v>
      </c>
      <c r="P874">
        <v>1</v>
      </c>
      <c r="Q874">
        <v>125139869</v>
      </c>
      <c r="R874">
        <v>2098</v>
      </c>
      <c r="T874">
        <f>MATCH(D874,Отчет!$D:$D,0)</f>
        <v>43</v>
      </c>
    </row>
    <row r="875" spans="1:20" ht="12.75">
      <c r="A875">
        <v>139864626</v>
      </c>
      <c r="B875">
        <v>10</v>
      </c>
      <c r="C875" t="s">
        <v>150</v>
      </c>
      <c r="D875">
        <v>136186488</v>
      </c>
      <c r="E875" t="s">
        <v>279</v>
      </c>
      <c r="F875" t="s">
        <v>280</v>
      </c>
      <c r="G875" t="s">
        <v>237</v>
      </c>
      <c r="H875" s="39" t="s">
        <v>281</v>
      </c>
      <c r="I875" t="s">
        <v>492</v>
      </c>
      <c r="J875">
        <v>0.22</v>
      </c>
      <c r="K875" t="s">
        <v>156</v>
      </c>
      <c r="L875" t="s">
        <v>482</v>
      </c>
      <c r="N875">
        <v>2.2</v>
      </c>
      <c r="O875">
        <v>1</v>
      </c>
      <c r="P875">
        <v>1</v>
      </c>
      <c r="Q875">
        <v>125139869</v>
      </c>
      <c r="R875">
        <v>2098</v>
      </c>
      <c r="T875">
        <f>MATCH(D875,Отчет!$D:$D,0)</f>
        <v>39</v>
      </c>
    </row>
    <row r="876" spans="1:20" ht="12.75">
      <c r="A876">
        <v>139749945</v>
      </c>
      <c r="B876">
        <v>10</v>
      </c>
      <c r="C876" t="s">
        <v>183</v>
      </c>
      <c r="D876">
        <v>136186860</v>
      </c>
      <c r="E876" t="s">
        <v>282</v>
      </c>
      <c r="F876" t="s">
        <v>222</v>
      </c>
      <c r="G876" t="s">
        <v>192</v>
      </c>
      <c r="H876" s="39" t="s">
        <v>283</v>
      </c>
      <c r="I876" t="s">
        <v>492</v>
      </c>
      <c r="J876">
        <v>0.22</v>
      </c>
      <c r="K876" t="s">
        <v>156</v>
      </c>
      <c r="L876" t="s">
        <v>482</v>
      </c>
      <c r="N876">
        <v>2.2</v>
      </c>
      <c r="O876">
        <v>1</v>
      </c>
      <c r="P876">
        <v>1</v>
      </c>
      <c r="Q876">
        <v>125139869</v>
      </c>
      <c r="R876">
        <v>2098</v>
      </c>
      <c r="T876">
        <f>MATCH(D876,Отчет!$D:$D,0)</f>
        <v>70</v>
      </c>
    </row>
    <row r="877" spans="1:20" ht="12.75">
      <c r="A877">
        <v>139868468</v>
      </c>
      <c r="B877">
        <v>10</v>
      </c>
      <c r="C877" t="s">
        <v>158</v>
      </c>
      <c r="D877">
        <v>136193909</v>
      </c>
      <c r="E877" t="s">
        <v>284</v>
      </c>
      <c r="F877" t="s">
        <v>285</v>
      </c>
      <c r="G877" t="s">
        <v>170</v>
      </c>
      <c r="H877" s="39" t="s">
        <v>286</v>
      </c>
      <c r="I877" t="s">
        <v>492</v>
      </c>
      <c r="J877">
        <v>0.22</v>
      </c>
      <c r="K877" t="s">
        <v>156</v>
      </c>
      <c r="L877" t="s">
        <v>482</v>
      </c>
      <c r="N877">
        <v>2.2</v>
      </c>
      <c r="O877">
        <v>1</v>
      </c>
      <c r="P877">
        <v>1</v>
      </c>
      <c r="Q877">
        <v>125139869</v>
      </c>
      <c r="R877">
        <v>2098</v>
      </c>
      <c r="T877">
        <f>MATCH(D877,Отчет!$D:$D,0)</f>
        <v>75</v>
      </c>
    </row>
    <row r="878" spans="1:20" ht="12.75">
      <c r="A878">
        <v>139867165</v>
      </c>
      <c r="B878">
        <v>10</v>
      </c>
      <c r="C878" t="s">
        <v>175</v>
      </c>
      <c r="D878">
        <v>136194080</v>
      </c>
      <c r="E878" t="s">
        <v>287</v>
      </c>
      <c r="F878" t="s">
        <v>249</v>
      </c>
      <c r="G878" t="s">
        <v>288</v>
      </c>
      <c r="H878" s="39" t="s">
        <v>289</v>
      </c>
      <c r="I878" t="s">
        <v>492</v>
      </c>
      <c r="J878">
        <v>0.22</v>
      </c>
      <c r="K878" t="s">
        <v>156</v>
      </c>
      <c r="L878" t="s">
        <v>482</v>
      </c>
      <c r="N878">
        <v>2.2</v>
      </c>
      <c r="O878">
        <v>1</v>
      </c>
      <c r="P878">
        <v>1</v>
      </c>
      <c r="Q878">
        <v>125139869</v>
      </c>
      <c r="R878">
        <v>2098</v>
      </c>
      <c r="T878">
        <f>MATCH(D878,Отчет!$D:$D,0)</f>
        <v>91</v>
      </c>
    </row>
    <row r="879" spans="1:20" ht="12.75">
      <c r="A879">
        <v>139749632</v>
      </c>
      <c r="B879">
        <v>10</v>
      </c>
      <c r="C879" t="s">
        <v>183</v>
      </c>
      <c r="D879">
        <v>136198802</v>
      </c>
      <c r="E879" t="s">
        <v>290</v>
      </c>
      <c r="F879" t="s">
        <v>240</v>
      </c>
      <c r="G879" t="s">
        <v>189</v>
      </c>
      <c r="H879" s="39" t="s">
        <v>291</v>
      </c>
      <c r="I879" t="s">
        <v>492</v>
      </c>
      <c r="J879">
        <v>0.22</v>
      </c>
      <c r="K879" t="s">
        <v>156</v>
      </c>
      <c r="L879" t="s">
        <v>482</v>
      </c>
      <c r="N879">
        <v>2.2</v>
      </c>
      <c r="O879">
        <v>1</v>
      </c>
      <c r="P879">
        <v>1</v>
      </c>
      <c r="Q879">
        <v>125139869</v>
      </c>
      <c r="R879">
        <v>2098</v>
      </c>
      <c r="T879">
        <f>MATCH(D879,Отчет!$D:$D,0)</f>
        <v>40</v>
      </c>
    </row>
    <row r="880" spans="1:20" ht="12.75">
      <c r="A880">
        <v>139868864</v>
      </c>
      <c r="B880">
        <v>10</v>
      </c>
      <c r="C880" t="s">
        <v>158</v>
      </c>
      <c r="D880">
        <v>136199774</v>
      </c>
      <c r="E880" t="s">
        <v>292</v>
      </c>
      <c r="F880" t="s">
        <v>188</v>
      </c>
      <c r="G880" t="s">
        <v>189</v>
      </c>
      <c r="H880" s="39" t="s">
        <v>293</v>
      </c>
      <c r="I880" t="s">
        <v>492</v>
      </c>
      <c r="J880">
        <v>0.22</v>
      </c>
      <c r="K880" t="s">
        <v>156</v>
      </c>
      <c r="L880" t="s">
        <v>482</v>
      </c>
      <c r="N880">
        <v>2.2</v>
      </c>
      <c r="O880">
        <v>1</v>
      </c>
      <c r="P880">
        <v>1</v>
      </c>
      <c r="Q880">
        <v>125139869</v>
      </c>
      <c r="R880">
        <v>2098</v>
      </c>
      <c r="T880">
        <f>MATCH(D880,Отчет!$D:$D,0)</f>
        <v>16</v>
      </c>
    </row>
    <row r="881" spans="1:20" ht="12.75">
      <c r="A881">
        <v>139748851</v>
      </c>
      <c r="B881">
        <v>10</v>
      </c>
      <c r="C881" t="s">
        <v>183</v>
      </c>
      <c r="D881">
        <v>136235974</v>
      </c>
      <c r="E881" t="s">
        <v>294</v>
      </c>
      <c r="F881" t="s">
        <v>295</v>
      </c>
      <c r="G881" t="s">
        <v>173</v>
      </c>
      <c r="H881" s="39" t="s">
        <v>296</v>
      </c>
      <c r="I881" t="s">
        <v>492</v>
      </c>
      <c r="J881">
        <v>0.22</v>
      </c>
      <c r="K881" t="s">
        <v>156</v>
      </c>
      <c r="L881" t="s">
        <v>482</v>
      </c>
      <c r="N881">
        <v>2.2</v>
      </c>
      <c r="O881">
        <v>1</v>
      </c>
      <c r="P881">
        <v>1</v>
      </c>
      <c r="Q881">
        <v>125139869</v>
      </c>
      <c r="R881">
        <v>2098</v>
      </c>
      <c r="T881">
        <f>MATCH(D881,Отчет!$D:$D,0)</f>
        <v>58</v>
      </c>
    </row>
    <row r="882" spans="1:20" ht="12.75">
      <c r="A882">
        <v>139866037</v>
      </c>
      <c r="B882">
        <v>10</v>
      </c>
      <c r="C882" t="s">
        <v>150</v>
      </c>
      <c r="D882">
        <v>136236014</v>
      </c>
      <c r="E882" t="s">
        <v>297</v>
      </c>
      <c r="F882" t="s">
        <v>226</v>
      </c>
      <c r="G882" t="s">
        <v>192</v>
      </c>
      <c r="H882" s="39" t="s">
        <v>298</v>
      </c>
      <c r="I882" t="s">
        <v>492</v>
      </c>
      <c r="J882">
        <v>0.22</v>
      </c>
      <c r="K882" t="s">
        <v>156</v>
      </c>
      <c r="L882" t="s">
        <v>482</v>
      </c>
      <c r="N882">
        <v>2.2</v>
      </c>
      <c r="O882">
        <v>1</v>
      </c>
      <c r="P882">
        <v>1</v>
      </c>
      <c r="Q882">
        <v>125139869</v>
      </c>
      <c r="R882">
        <v>2098</v>
      </c>
      <c r="T882">
        <f>MATCH(D882,Отчет!$D:$D,0)</f>
        <v>13</v>
      </c>
    </row>
    <row r="883" spans="1:20" ht="12.75">
      <c r="A883">
        <v>139872280</v>
      </c>
      <c r="B883">
        <v>7</v>
      </c>
      <c r="C883" t="s">
        <v>167</v>
      </c>
      <c r="D883">
        <v>136236052</v>
      </c>
      <c r="E883" t="s">
        <v>299</v>
      </c>
      <c r="F883" t="s">
        <v>185</v>
      </c>
      <c r="G883" t="s">
        <v>212</v>
      </c>
      <c r="H883" s="39" t="s">
        <v>300</v>
      </c>
      <c r="I883" t="s">
        <v>492</v>
      </c>
      <c r="J883">
        <v>0.22</v>
      </c>
      <c r="K883" t="s">
        <v>156</v>
      </c>
      <c r="L883" t="s">
        <v>482</v>
      </c>
      <c r="N883">
        <v>1.54</v>
      </c>
      <c r="O883">
        <v>1</v>
      </c>
      <c r="P883">
        <v>1</v>
      </c>
      <c r="Q883">
        <v>125139869</v>
      </c>
      <c r="R883">
        <v>2098</v>
      </c>
      <c r="T883">
        <f>MATCH(D883,Отчет!$D:$D,0)</f>
        <v>80</v>
      </c>
    </row>
    <row r="884" spans="1:20" ht="12.75">
      <c r="A884">
        <v>139748773</v>
      </c>
      <c r="B884">
        <v>10</v>
      </c>
      <c r="C884" t="s">
        <v>183</v>
      </c>
      <c r="D884">
        <v>136236090</v>
      </c>
      <c r="E884" t="s">
        <v>301</v>
      </c>
      <c r="F884" t="s">
        <v>164</v>
      </c>
      <c r="G884" t="s">
        <v>165</v>
      </c>
      <c r="H884" s="39" t="s">
        <v>302</v>
      </c>
      <c r="I884" t="s">
        <v>492</v>
      </c>
      <c r="J884">
        <v>0.22</v>
      </c>
      <c r="K884" t="s">
        <v>156</v>
      </c>
      <c r="L884" t="s">
        <v>482</v>
      </c>
      <c r="N884">
        <v>2.2</v>
      </c>
      <c r="O884">
        <v>1</v>
      </c>
      <c r="P884">
        <v>1</v>
      </c>
      <c r="Q884">
        <v>125139869</v>
      </c>
      <c r="R884">
        <v>2098</v>
      </c>
      <c r="T884">
        <f>MATCH(D884,Отчет!$D:$D,0)</f>
        <v>17</v>
      </c>
    </row>
    <row r="885" spans="1:20" ht="12.75">
      <c r="A885">
        <v>139866115</v>
      </c>
      <c r="B885">
        <v>10</v>
      </c>
      <c r="C885" t="s">
        <v>150</v>
      </c>
      <c r="D885">
        <v>136236128</v>
      </c>
      <c r="E885" t="s">
        <v>303</v>
      </c>
      <c r="F885" t="s">
        <v>240</v>
      </c>
      <c r="G885" t="s">
        <v>304</v>
      </c>
      <c r="H885" s="39" t="s">
        <v>305</v>
      </c>
      <c r="I885" t="s">
        <v>492</v>
      </c>
      <c r="J885">
        <v>0.22</v>
      </c>
      <c r="K885" t="s">
        <v>156</v>
      </c>
      <c r="L885" t="s">
        <v>482</v>
      </c>
      <c r="N885">
        <v>2.2</v>
      </c>
      <c r="O885">
        <v>1</v>
      </c>
      <c r="P885">
        <v>1</v>
      </c>
      <c r="Q885">
        <v>125139869</v>
      </c>
      <c r="R885">
        <v>2098</v>
      </c>
      <c r="T885">
        <f>MATCH(D885,Отчет!$D:$D,0)</f>
        <v>66</v>
      </c>
    </row>
    <row r="886" spans="1:20" ht="12.75">
      <c r="A886">
        <v>139865176</v>
      </c>
      <c r="B886">
        <v>8</v>
      </c>
      <c r="C886" t="s">
        <v>150</v>
      </c>
      <c r="D886">
        <v>137942064</v>
      </c>
      <c r="E886" t="s">
        <v>306</v>
      </c>
      <c r="F886" t="s">
        <v>249</v>
      </c>
      <c r="G886" t="s">
        <v>189</v>
      </c>
      <c r="H886" s="39" t="s">
        <v>307</v>
      </c>
      <c r="I886" t="s">
        <v>492</v>
      </c>
      <c r="J886">
        <v>0.22</v>
      </c>
      <c r="K886" t="s">
        <v>156</v>
      </c>
      <c r="L886" t="s">
        <v>482</v>
      </c>
      <c r="N886">
        <v>1.76</v>
      </c>
      <c r="O886">
        <v>1</v>
      </c>
      <c r="P886">
        <v>0</v>
      </c>
      <c r="Q886">
        <v>125139869</v>
      </c>
      <c r="R886">
        <v>2098</v>
      </c>
      <c r="T886">
        <f>MATCH(D886,Отчет!$D:$D,0)</f>
        <v>115</v>
      </c>
    </row>
    <row r="887" spans="1:20" ht="12.75">
      <c r="A887">
        <v>139749320</v>
      </c>
      <c r="B887">
        <v>9</v>
      </c>
      <c r="C887" t="s">
        <v>183</v>
      </c>
      <c r="D887">
        <v>137942108</v>
      </c>
      <c r="E887" t="s">
        <v>308</v>
      </c>
      <c r="F887" t="s">
        <v>208</v>
      </c>
      <c r="G887" t="s">
        <v>309</v>
      </c>
      <c r="H887" s="39" t="s">
        <v>310</v>
      </c>
      <c r="I887" t="s">
        <v>492</v>
      </c>
      <c r="J887">
        <v>0.22</v>
      </c>
      <c r="K887" t="s">
        <v>156</v>
      </c>
      <c r="L887" t="s">
        <v>482</v>
      </c>
      <c r="N887">
        <v>1.98</v>
      </c>
      <c r="O887">
        <v>1</v>
      </c>
      <c r="P887">
        <v>0</v>
      </c>
      <c r="Q887">
        <v>125139869</v>
      </c>
      <c r="R887">
        <v>2098</v>
      </c>
      <c r="T887">
        <f>MATCH(D887,Отчет!$D:$D,0)</f>
        <v>72</v>
      </c>
    </row>
    <row r="888" spans="1:20" ht="12.75">
      <c r="A888">
        <v>139869108</v>
      </c>
      <c r="B888">
        <v>9</v>
      </c>
      <c r="C888" t="s">
        <v>158</v>
      </c>
      <c r="D888">
        <v>137568625</v>
      </c>
      <c r="E888" t="s">
        <v>311</v>
      </c>
      <c r="F888" t="s">
        <v>312</v>
      </c>
      <c r="G888" t="s">
        <v>313</v>
      </c>
      <c r="H888" s="39" t="s">
        <v>314</v>
      </c>
      <c r="I888" t="s">
        <v>492</v>
      </c>
      <c r="J888">
        <v>0.22</v>
      </c>
      <c r="K888" t="s">
        <v>156</v>
      </c>
      <c r="L888" t="s">
        <v>482</v>
      </c>
      <c r="N888">
        <v>1.98</v>
      </c>
      <c r="O888">
        <v>1</v>
      </c>
      <c r="P888">
        <v>1</v>
      </c>
      <c r="Q888">
        <v>125139869</v>
      </c>
      <c r="R888">
        <v>2098</v>
      </c>
      <c r="T888">
        <f>MATCH(D888,Отчет!$D:$D,0)</f>
        <v>41</v>
      </c>
    </row>
    <row r="889" spans="1:20" ht="12.75">
      <c r="A889">
        <v>146938817</v>
      </c>
      <c r="B889">
        <v>10</v>
      </c>
      <c r="C889" t="s">
        <v>150</v>
      </c>
      <c r="D889">
        <v>144578511</v>
      </c>
      <c r="E889" t="s">
        <v>315</v>
      </c>
      <c r="F889" t="s">
        <v>185</v>
      </c>
      <c r="G889" t="s">
        <v>192</v>
      </c>
      <c r="H889" s="39" t="s">
        <v>316</v>
      </c>
      <c r="I889" t="s">
        <v>492</v>
      </c>
      <c r="J889">
        <v>0.22</v>
      </c>
      <c r="K889" t="s">
        <v>156</v>
      </c>
      <c r="L889" t="s">
        <v>482</v>
      </c>
      <c r="N889">
        <v>2.2</v>
      </c>
      <c r="O889">
        <v>1</v>
      </c>
      <c r="P889">
        <v>0</v>
      </c>
      <c r="Q889">
        <v>125139869</v>
      </c>
      <c r="R889">
        <v>2098</v>
      </c>
      <c r="S889" t="s">
        <v>317</v>
      </c>
      <c r="T889">
        <f>MATCH(D889,Отчет!$D:$D,0)</f>
        <v>109</v>
      </c>
    </row>
    <row r="890" spans="1:20" ht="12.75">
      <c r="A890">
        <v>143623775</v>
      </c>
      <c r="B890">
        <v>4</v>
      </c>
      <c r="C890" t="s">
        <v>167</v>
      </c>
      <c r="D890">
        <v>143616675</v>
      </c>
      <c r="E890" t="s">
        <v>318</v>
      </c>
      <c r="F890" t="s">
        <v>319</v>
      </c>
      <c r="G890" t="s">
        <v>320</v>
      </c>
      <c r="H890" s="39" t="s">
        <v>321</v>
      </c>
      <c r="I890" t="s">
        <v>492</v>
      </c>
      <c r="J890">
        <v>0.22</v>
      </c>
      <c r="K890" t="s">
        <v>156</v>
      </c>
      <c r="L890" t="s">
        <v>482</v>
      </c>
      <c r="N890">
        <v>0.88</v>
      </c>
      <c r="O890">
        <v>1</v>
      </c>
      <c r="P890">
        <v>0</v>
      </c>
      <c r="Q890">
        <v>125139869</v>
      </c>
      <c r="R890">
        <v>2098</v>
      </c>
      <c r="T890">
        <f>MATCH(D890,Отчет!$D:$D,0)</f>
        <v>118</v>
      </c>
    </row>
    <row r="891" spans="1:20" ht="12.75">
      <c r="A891">
        <v>191572764</v>
      </c>
      <c r="C891" t="s">
        <v>158</v>
      </c>
      <c r="D891">
        <v>145538707</v>
      </c>
      <c r="E891" t="s">
        <v>322</v>
      </c>
      <c r="F891" t="s">
        <v>323</v>
      </c>
      <c r="G891" t="s">
        <v>209</v>
      </c>
      <c r="H891" s="39" t="s">
        <v>324</v>
      </c>
      <c r="I891" t="s">
        <v>492</v>
      </c>
      <c r="J891">
        <v>0.22</v>
      </c>
      <c r="K891" t="s">
        <v>156</v>
      </c>
      <c r="L891" t="s">
        <v>482</v>
      </c>
      <c r="N891">
        <v>0</v>
      </c>
      <c r="O891">
        <v>1</v>
      </c>
      <c r="P891">
        <v>0</v>
      </c>
      <c r="Q891">
        <v>125139869</v>
      </c>
      <c r="R891">
        <v>2098</v>
      </c>
      <c r="S891" t="s">
        <v>317</v>
      </c>
      <c r="T891">
        <f>MATCH(D891,Отчет!$D:$D,0)</f>
        <v>122</v>
      </c>
    </row>
    <row r="892" spans="1:20" ht="12.75">
      <c r="A892">
        <v>139866852</v>
      </c>
      <c r="B892">
        <v>4</v>
      </c>
      <c r="C892" t="s">
        <v>175</v>
      </c>
      <c r="D892">
        <v>136185242</v>
      </c>
      <c r="E892" t="s">
        <v>325</v>
      </c>
      <c r="F892" t="s">
        <v>185</v>
      </c>
      <c r="G892" t="s">
        <v>165</v>
      </c>
      <c r="H892" s="39" t="s">
        <v>326</v>
      </c>
      <c r="I892" t="s">
        <v>492</v>
      </c>
      <c r="J892">
        <v>0.22</v>
      </c>
      <c r="K892" t="s">
        <v>156</v>
      </c>
      <c r="L892" t="s">
        <v>482</v>
      </c>
      <c r="N892">
        <v>0.88</v>
      </c>
      <c r="O892">
        <v>1</v>
      </c>
      <c r="P892">
        <v>1</v>
      </c>
      <c r="Q892">
        <v>125139869</v>
      </c>
      <c r="R892">
        <v>2098</v>
      </c>
      <c r="T892">
        <f>MATCH(D892,Отчет!$D:$D,0)</f>
        <v>97</v>
      </c>
    </row>
    <row r="893" spans="1:20" ht="12.75">
      <c r="A893">
        <v>139750023</v>
      </c>
      <c r="B893">
        <v>10</v>
      </c>
      <c r="C893" t="s">
        <v>183</v>
      </c>
      <c r="D893">
        <v>136186757</v>
      </c>
      <c r="E893" t="s">
        <v>327</v>
      </c>
      <c r="F893" t="s">
        <v>328</v>
      </c>
      <c r="G893" t="s">
        <v>209</v>
      </c>
      <c r="H893" s="39" t="s">
        <v>329</v>
      </c>
      <c r="I893" t="s">
        <v>492</v>
      </c>
      <c r="J893">
        <v>0.22</v>
      </c>
      <c r="K893" t="s">
        <v>156</v>
      </c>
      <c r="L893" t="s">
        <v>482</v>
      </c>
      <c r="N893">
        <v>2.2</v>
      </c>
      <c r="O893">
        <v>1</v>
      </c>
      <c r="P893">
        <v>1</v>
      </c>
      <c r="Q893">
        <v>125139869</v>
      </c>
      <c r="R893">
        <v>2098</v>
      </c>
      <c r="T893">
        <f>MATCH(D893,Отчет!$D:$D,0)</f>
        <v>78</v>
      </c>
    </row>
    <row r="894" spans="1:20" ht="12.75">
      <c r="A894">
        <v>139865020</v>
      </c>
      <c r="B894">
        <v>9</v>
      </c>
      <c r="C894" t="s">
        <v>150</v>
      </c>
      <c r="D894">
        <v>136194348</v>
      </c>
      <c r="E894" t="s">
        <v>330</v>
      </c>
      <c r="F894" t="s">
        <v>169</v>
      </c>
      <c r="G894" t="s">
        <v>199</v>
      </c>
      <c r="H894" s="39" t="s">
        <v>331</v>
      </c>
      <c r="I894" t="s">
        <v>492</v>
      </c>
      <c r="J894">
        <v>0.22</v>
      </c>
      <c r="K894" t="s">
        <v>156</v>
      </c>
      <c r="L894" t="s">
        <v>482</v>
      </c>
      <c r="N894">
        <v>1.98</v>
      </c>
      <c r="O894">
        <v>1</v>
      </c>
      <c r="P894">
        <v>1</v>
      </c>
      <c r="Q894">
        <v>125139869</v>
      </c>
      <c r="R894">
        <v>2098</v>
      </c>
      <c r="T894">
        <f>MATCH(D894,Отчет!$D:$D,0)</f>
        <v>50</v>
      </c>
    </row>
    <row r="895" spans="1:20" ht="12.75">
      <c r="A895">
        <v>139871650</v>
      </c>
      <c r="B895">
        <v>10</v>
      </c>
      <c r="C895" t="s">
        <v>167</v>
      </c>
      <c r="D895">
        <v>136200634</v>
      </c>
      <c r="E895" t="s">
        <v>332</v>
      </c>
      <c r="F895" t="s">
        <v>226</v>
      </c>
      <c r="G895" t="s">
        <v>333</v>
      </c>
      <c r="H895" s="39" t="s">
        <v>334</v>
      </c>
      <c r="I895" t="s">
        <v>492</v>
      </c>
      <c r="J895">
        <v>0.22</v>
      </c>
      <c r="K895" t="s">
        <v>156</v>
      </c>
      <c r="L895" t="s">
        <v>482</v>
      </c>
      <c r="N895">
        <v>2.2</v>
      </c>
      <c r="O895">
        <v>1</v>
      </c>
      <c r="P895">
        <v>1</v>
      </c>
      <c r="Q895">
        <v>125139869</v>
      </c>
      <c r="R895">
        <v>2098</v>
      </c>
      <c r="T895">
        <f>MATCH(D895,Отчет!$D:$D,0)</f>
        <v>18</v>
      </c>
    </row>
    <row r="896" spans="1:20" ht="12.75">
      <c r="A896">
        <v>139871728</v>
      </c>
      <c r="B896">
        <v>10</v>
      </c>
      <c r="C896" t="s">
        <v>167</v>
      </c>
      <c r="D896">
        <v>136201223</v>
      </c>
      <c r="E896" t="s">
        <v>335</v>
      </c>
      <c r="F896" t="s">
        <v>336</v>
      </c>
      <c r="G896" t="s">
        <v>227</v>
      </c>
      <c r="H896" s="39" t="s">
        <v>337</v>
      </c>
      <c r="I896" t="s">
        <v>492</v>
      </c>
      <c r="J896">
        <v>0.22</v>
      </c>
      <c r="K896" t="s">
        <v>156</v>
      </c>
      <c r="L896" t="s">
        <v>482</v>
      </c>
      <c r="N896">
        <v>2.2</v>
      </c>
      <c r="O896">
        <v>1</v>
      </c>
      <c r="P896">
        <v>1</v>
      </c>
      <c r="Q896">
        <v>125139869</v>
      </c>
      <c r="R896">
        <v>2098</v>
      </c>
      <c r="T896">
        <f>MATCH(D896,Отчет!$D:$D,0)</f>
        <v>83</v>
      </c>
    </row>
    <row r="897" spans="1:20" ht="12.75">
      <c r="A897">
        <v>139749086</v>
      </c>
      <c r="B897">
        <v>10</v>
      </c>
      <c r="C897" t="s">
        <v>183</v>
      </c>
      <c r="D897">
        <v>136234938</v>
      </c>
      <c r="E897" t="s">
        <v>338</v>
      </c>
      <c r="F897" t="s">
        <v>339</v>
      </c>
      <c r="G897" t="s">
        <v>189</v>
      </c>
      <c r="H897" s="39" t="s">
        <v>340</v>
      </c>
      <c r="I897" t="s">
        <v>492</v>
      </c>
      <c r="J897">
        <v>0.22</v>
      </c>
      <c r="K897" t="s">
        <v>156</v>
      </c>
      <c r="L897" t="s">
        <v>482</v>
      </c>
      <c r="N897">
        <v>2.2</v>
      </c>
      <c r="O897">
        <v>1</v>
      </c>
      <c r="P897">
        <v>1</v>
      </c>
      <c r="Q897">
        <v>125139869</v>
      </c>
      <c r="R897">
        <v>2098</v>
      </c>
      <c r="T897">
        <f>MATCH(D897,Отчет!$D:$D,0)</f>
        <v>82</v>
      </c>
    </row>
    <row r="898" spans="1:20" ht="12.75">
      <c r="A898">
        <v>139866305</v>
      </c>
      <c r="B898">
        <v>10</v>
      </c>
      <c r="C898" t="s">
        <v>175</v>
      </c>
      <c r="D898">
        <v>136305570</v>
      </c>
      <c r="E898" t="s">
        <v>341</v>
      </c>
      <c r="F898" t="s">
        <v>285</v>
      </c>
      <c r="G898" t="s">
        <v>189</v>
      </c>
      <c r="H898" s="39" t="s">
        <v>342</v>
      </c>
      <c r="I898" t="s">
        <v>492</v>
      </c>
      <c r="J898">
        <v>0.22</v>
      </c>
      <c r="K898" t="s">
        <v>156</v>
      </c>
      <c r="L898" t="s">
        <v>482</v>
      </c>
      <c r="N898">
        <v>2.2</v>
      </c>
      <c r="O898">
        <v>1</v>
      </c>
      <c r="P898">
        <v>0</v>
      </c>
      <c r="Q898">
        <v>125139869</v>
      </c>
      <c r="R898">
        <v>2098</v>
      </c>
      <c r="T898">
        <f>MATCH(D898,Отчет!$D:$D,0)</f>
        <v>85</v>
      </c>
    </row>
    <row r="899" spans="1:20" ht="12.75">
      <c r="A899">
        <v>139870707</v>
      </c>
      <c r="B899">
        <v>10</v>
      </c>
      <c r="C899" t="s">
        <v>167</v>
      </c>
      <c r="D899">
        <v>136305613</v>
      </c>
      <c r="E899" t="s">
        <v>343</v>
      </c>
      <c r="F899" t="s">
        <v>344</v>
      </c>
      <c r="G899" t="s">
        <v>313</v>
      </c>
      <c r="H899" s="39" t="s">
        <v>345</v>
      </c>
      <c r="I899" t="s">
        <v>492</v>
      </c>
      <c r="J899">
        <v>0.22</v>
      </c>
      <c r="K899" t="s">
        <v>156</v>
      </c>
      <c r="L899" t="s">
        <v>482</v>
      </c>
      <c r="N899">
        <v>2.2</v>
      </c>
      <c r="O899">
        <v>1</v>
      </c>
      <c r="P899">
        <v>0</v>
      </c>
      <c r="Q899">
        <v>125139869</v>
      </c>
      <c r="R899">
        <v>2098</v>
      </c>
      <c r="T899">
        <f>MATCH(D899,Отчет!$D:$D,0)</f>
        <v>59</v>
      </c>
    </row>
    <row r="900" spans="1:20" ht="12.75">
      <c r="A900">
        <v>139750335</v>
      </c>
      <c r="B900">
        <v>10</v>
      </c>
      <c r="C900" t="s">
        <v>183</v>
      </c>
      <c r="D900">
        <v>136305653</v>
      </c>
      <c r="E900" t="s">
        <v>346</v>
      </c>
      <c r="F900" t="s">
        <v>336</v>
      </c>
      <c r="G900" t="s">
        <v>192</v>
      </c>
      <c r="H900" s="39" t="s">
        <v>347</v>
      </c>
      <c r="I900" t="s">
        <v>492</v>
      </c>
      <c r="J900">
        <v>0.22</v>
      </c>
      <c r="K900" t="s">
        <v>156</v>
      </c>
      <c r="L900" t="s">
        <v>482</v>
      </c>
      <c r="N900">
        <v>2.2</v>
      </c>
      <c r="O900">
        <v>1</v>
      </c>
      <c r="P900">
        <v>0</v>
      </c>
      <c r="Q900">
        <v>125139869</v>
      </c>
      <c r="R900">
        <v>2098</v>
      </c>
      <c r="T900">
        <f>MATCH(D900,Отчет!$D:$D,0)</f>
        <v>55</v>
      </c>
    </row>
    <row r="901" spans="1:20" ht="12.75">
      <c r="A901">
        <v>139870785</v>
      </c>
      <c r="B901">
        <v>4</v>
      </c>
      <c r="C901" t="s">
        <v>167</v>
      </c>
      <c r="D901">
        <v>136305683</v>
      </c>
      <c r="E901" t="s">
        <v>348</v>
      </c>
      <c r="F901" t="s">
        <v>285</v>
      </c>
      <c r="G901" t="s">
        <v>199</v>
      </c>
      <c r="H901" s="39" t="s">
        <v>349</v>
      </c>
      <c r="I901" t="s">
        <v>492</v>
      </c>
      <c r="J901">
        <v>0.22</v>
      </c>
      <c r="K901" t="s">
        <v>156</v>
      </c>
      <c r="L901" t="s">
        <v>482</v>
      </c>
      <c r="N901">
        <v>0.88</v>
      </c>
      <c r="O901">
        <v>1</v>
      </c>
      <c r="P901">
        <v>0</v>
      </c>
      <c r="Q901">
        <v>125139869</v>
      </c>
      <c r="R901">
        <v>2098</v>
      </c>
      <c r="S901" t="s">
        <v>317</v>
      </c>
      <c r="T901">
        <f>MATCH(D901,Отчет!$D:$D,0)</f>
        <v>127</v>
      </c>
    </row>
    <row r="902" spans="1:20" ht="12.75">
      <c r="A902">
        <v>139866540</v>
      </c>
      <c r="B902">
        <v>10</v>
      </c>
      <c r="C902" t="s">
        <v>175</v>
      </c>
      <c r="D902">
        <v>136305716</v>
      </c>
      <c r="E902" t="s">
        <v>350</v>
      </c>
      <c r="F902" t="s">
        <v>351</v>
      </c>
      <c r="G902" t="s">
        <v>352</v>
      </c>
      <c r="H902" s="39" t="s">
        <v>353</v>
      </c>
      <c r="I902" t="s">
        <v>492</v>
      </c>
      <c r="J902">
        <v>0.22</v>
      </c>
      <c r="K902" t="s">
        <v>156</v>
      </c>
      <c r="L902" t="s">
        <v>482</v>
      </c>
      <c r="N902">
        <v>2.2</v>
      </c>
      <c r="O902">
        <v>1</v>
      </c>
      <c r="P902">
        <v>0</v>
      </c>
      <c r="Q902">
        <v>125139869</v>
      </c>
      <c r="R902">
        <v>2098</v>
      </c>
      <c r="T902">
        <f>MATCH(D902,Отчет!$D:$D,0)</f>
        <v>88</v>
      </c>
    </row>
    <row r="903" spans="1:20" ht="12.75">
      <c r="A903">
        <v>139866618</v>
      </c>
      <c r="B903">
        <v>8</v>
      </c>
      <c r="C903" t="s">
        <v>175</v>
      </c>
      <c r="D903">
        <v>136305756</v>
      </c>
      <c r="E903" t="s">
        <v>354</v>
      </c>
      <c r="F903" t="s">
        <v>355</v>
      </c>
      <c r="G903" t="s">
        <v>313</v>
      </c>
      <c r="H903" s="39" t="s">
        <v>356</v>
      </c>
      <c r="I903" t="s">
        <v>492</v>
      </c>
      <c r="J903">
        <v>0.22</v>
      </c>
      <c r="K903" t="s">
        <v>156</v>
      </c>
      <c r="L903" t="s">
        <v>482</v>
      </c>
      <c r="N903">
        <v>1.76</v>
      </c>
      <c r="O903">
        <v>1</v>
      </c>
      <c r="P903">
        <v>0</v>
      </c>
      <c r="Q903">
        <v>125139869</v>
      </c>
      <c r="R903">
        <v>2098</v>
      </c>
      <c r="T903">
        <f>MATCH(D903,Отчет!$D:$D,0)</f>
        <v>111</v>
      </c>
    </row>
    <row r="904" spans="1:20" ht="12.75">
      <c r="A904">
        <v>139871019</v>
      </c>
      <c r="B904">
        <v>10</v>
      </c>
      <c r="C904" t="s">
        <v>167</v>
      </c>
      <c r="D904">
        <v>136305788</v>
      </c>
      <c r="E904" t="s">
        <v>357</v>
      </c>
      <c r="F904" t="s">
        <v>249</v>
      </c>
      <c r="G904" t="s">
        <v>173</v>
      </c>
      <c r="H904" s="39" t="s">
        <v>358</v>
      </c>
      <c r="I904" t="s">
        <v>492</v>
      </c>
      <c r="J904">
        <v>0.22</v>
      </c>
      <c r="K904" t="s">
        <v>156</v>
      </c>
      <c r="L904" t="s">
        <v>482</v>
      </c>
      <c r="N904">
        <v>2.2</v>
      </c>
      <c r="O904">
        <v>1</v>
      </c>
      <c r="P904">
        <v>0</v>
      </c>
      <c r="Q904">
        <v>125139869</v>
      </c>
      <c r="R904">
        <v>2098</v>
      </c>
      <c r="T904">
        <f>MATCH(D904,Отчет!$D:$D,0)</f>
        <v>19</v>
      </c>
    </row>
    <row r="905" spans="1:20" ht="12.75">
      <c r="A905">
        <v>139866774</v>
      </c>
      <c r="B905">
        <v>5</v>
      </c>
      <c r="C905" t="s">
        <v>175</v>
      </c>
      <c r="D905">
        <v>136305842</v>
      </c>
      <c r="E905" t="s">
        <v>359</v>
      </c>
      <c r="F905" t="s">
        <v>169</v>
      </c>
      <c r="G905" t="s">
        <v>227</v>
      </c>
      <c r="H905" s="39" t="s">
        <v>360</v>
      </c>
      <c r="I905" t="s">
        <v>492</v>
      </c>
      <c r="J905">
        <v>0.22</v>
      </c>
      <c r="K905" t="s">
        <v>156</v>
      </c>
      <c r="L905" t="s">
        <v>482</v>
      </c>
      <c r="N905">
        <v>1.1</v>
      </c>
      <c r="O905">
        <v>1</v>
      </c>
      <c r="P905">
        <v>0</v>
      </c>
      <c r="Q905">
        <v>125139869</v>
      </c>
      <c r="R905">
        <v>2098</v>
      </c>
      <c r="T905">
        <f>MATCH(D905,Отчет!$D:$D,0)</f>
        <v>98</v>
      </c>
    </row>
    <row r="906" spans="1:20" ht="12.75">
      <c r="A906">
        <v>139866930</v>
      </c>
      <c r="B906">
        <v>10</v>
      </c>
      <c r="C906" t="s">
        <v>175</v>
      </c>
      <c r="D906">
        <v>136305902</v>
      </c>
      <c r="E906" t="s">
        <v>361</v>
      </c>
      <c r="F906" t="s">
        <v>177</v>
      </c>
      <c r="G906" t="s">
        <v>313</v>
      </c>
      <c r="H906" s="39" t="s">
        <v>362</v>
      </c>
      <c r="I906" t="s">
        <v>492</v>
      </c>
      <c r="J906">
        <v>0.22</v>
      </c>
      <c r="K906" t="s">
        <v>156</v>
      </c>
      <c r="L906" t="s">
        <v>482</v>
      </c>
      <c r="N906">
        <v>2.2</v>
      </c>
      <c r="O906">
        <v>1</v>
      </c>
      <c r="P906">
        <v>0</v>
      </c>
      <c r="Q906">
        <v>125139869</v>
      </c>
      <c r="R906">
        <v>2098</v>
      </c>
      <c r="T906">
        <f>MATCH(D906,Отчет!$D:$D,0)</f>
        <v>107</v>
      </c>
    </row>
    <row r="907" spans="1:20" ht="12.75">
      <c r="A907">
        <v>139871176</v>
      </c>
      <c r="B907">
        <v>10</v>
      </c>
      <c r="C907" t="s">
        <v>167</v>
      </c>
      <c r="D907">
        <v>136305942</v>
      </c>
      <c r="E907" t="s">
        <v>363</v>
      </c>
      <c r="F907" t="s">
        <v>240</v>
      </c>
      <c r="G907" t="s">
        <v>189</v>
      </c>
      <c r="H907" s="39" t="s">
        <v>364</v>
      </c>
      <c r="I907" t="s">
        <v>492</v>
      </c>
      <c r="J907">
        <v>0.22</v>
      </c>
      <c r="K907" t="s">
        <v>156</v>
      </c>
      <c r="L907" t="s">
        <v>482</v>
      </c>
      <c r="N907">
        <v>2.2</v>
      </c>
      <c r="O907">
        <v>1</v>
      </c>
      <c r="P907">
        <v>0</v>
      </c>
      <c r="Q907">
        <v>125139869</v>
      </c>
      <c r="R907">
        <v>2098</v>
      </c>
      <c r="T907">
        <f>MATCH(D907,Отчет!$D:$D,0)</f>
        <v>23</v>
      </c>
    </row>
    <row r="908" spans="1:20" ht="12.75">
      <c r="A908">
        <v>139871254</v>
      </c>
      <c r="B908">
        <v>5</v>
      </c>
      <c r="C908" t="s">
        <v>167</v>
      </c>
      <c r="D908">
        <v>136305985</v>
      </c>
      <c r="E908" t="s">
        <v>365</v>
      </c>
      <c r="F908" t="s">
        <v>222</v>
      </c>
      <c r="G908" t="s">
        <v>161</v>
      </c>
      <c r="H908" s="39" t="s">
        <v>366</v>
      </c>
      <c r="I908" t="s">
        <v>492</v>
      </c>
      <c r="J908">
        <v>0.22</v>
      </c>
      <c r="K908" t="s">
        <v>156</v>
      </c>
      <c r="L908" t="s">
        <v>482</v>
      </c>
      <c r="N908">
        <v>1.1</v>
      </c>
      <c r="O908">
        <v>1</v>
      </c>
      <c r="P908">
        <v>0</v>
      </c>
      <c r="Q908">
        <v>125139869</v>
      </c>
      <c r="R908">
        <v>2098</v>
      </c>
      <c r="T908">
        <f>MATCH(D908,Отчет!$D:$D,0)</f>
        <v>125</v>
      </c>
    </row>
    <row r="909" spans="1:20" ht="12.75">
      <c r="A909">
        <v>139864860</v>
      </c>
      <c r="B909">
        <v>4</v>
      </c>
      <c r="C909" t="s">
        <v>150</v>
      </c>
      <c r="D909">
        <v>136306021</v>
      </c>
      <c r="E909" t="s">
        <v>367</v>
      </c>
      <c r="F909" t="s">
        <v>243</v>
      </c>
      <c r="G909" t="s">
        <v>368</v>
      </c>
      <c r="H909" s="39" t="s">
        <v>369</v>
      </c>
      <c r="I909" t="s">
        <v>492</v>
      </c>
      <c r="J909">
        <v>0.22</v>
      </c>
      <c r="K909" t="s">
        <v>156</v>
      </c>
      <c r="L909" t="s">
        <v>482</v>
      </c>
      <c r="N909">
        <v>0.88</v>
      </c>
      <c r="O909">
        <v>1</v>
      </c>
      <c r="P909">
        <v>0</v>
      </c>
      <c r="Q909">
        <v>125139869</v>
      </c>
      <c r="R909">
        <v>2098</v>
      </c>
      <c r="S909" t="s">
        <v>317</v>
      </c>
      <c r="T909">
        <f>MATCH(D909,Отчет!$D:$D,0)</f>
        <v>130</v>
      </c>
    </row>
    <row r="910" spans="1:20" ht="12.75">
      <c r="A910">
        <v>139865333</v>
      </c>
      <c r="B910">
        <v>10</v>
      </c>
      <c r="C910" t="s">
        <v>150</v>
      </c>
      <c r="D910">
        <v>136306497</v>
      </c>
      <c r="E910" t="s">
        <v>239</v>
      </c>
      <c r="F910" t="s">
        <v>285</v>
      </c>
      <c r="G910" t="s">
        <v>333</v>
      </c>
      <c r="H910" s="39" t="s">
        <v>370</v>
      </c>
      <c r="I910" t="s">
        <v>492</v>
      </c>
      <c r="J910">
        <v>0.22</v>
      </c>
      <c r="K910" t="s">
        <v>156</v>
      </c>
      <c r="L910" t="s">
        <v>482</v>
      </c>
      <c r="N910">
        <v>2.2</v>
      </c>
      <c r="O910">
        <v>1</v>
      </c>
      <c r="P910">
        <v>0</v>
      </c>
      <c r="Q910">
        <v>125139869</v>
      </c>
      <c r="R910">
        <v>2098</v>
      </c>
      <c r="T910">
        <f>MATCH(D910,Отчет!$D:$D,0)</f>
        <v>47</v>
      </c>
    </row>
    <row r="911" spans="1:20" ht="12.75">
      <c r="A911">
        <v>139865254</v>
      </c>
      <c r="B911">
        <v>4</v>
      </c>
      <c r="C911" t="s">
        <v>150</v>
      </c>
      <c r="D911">
        <v>136306548</v>
      </c>
      <c r="E911" t="s">
        <v>371</v>
      </c>
      <c r="F911" t="s">
        <v>372</v>
      </c>
      <c r="G911" t="s">
        <v>373</v>
      </c>
      <c r="H911" s="39" t="s">
        <v>374</v>
      </c>
      <c r="I911" t="s">
        <v>492</v>
      </c>
      <c r="J911">
        <v>0.22</v>
      </c>
      <c r="K911" t="s">
        <v>156</v>
      </c>
      <c r="L911" t="s">
        <v>482</v>
      </c>
      <c r="N911">
        <v>0.88</v>
      </c>
      <c r="O911">
        <v>1</v>
      </c>
      <c r="P911">
        <v>0</v>
      </c>
      <c r="Q911">
        <v>125139869</v>
      </c>
      <c r="R911">
        <v>2098</v>
      </c>
      <c r="S911" t="s">
        <v>317</v>
      </c>
      <c r="T911">
        <f>MATCH(D911,Отчет!$D:$D,0)</f>
        <v>128</v>
      </c>
    </row>
    <row r="912" spans="1:20" ht="12.75">
      <c r="A912">
        <v>139867401</v>
      </c>
      <c r="B912">
        <v>10</v>
      </c>
      <c r="C912" t="s">
        <v>175</v>
      </c>
      <c r="D912">
        <v>136306634</v>
      </c>
      <c r="E912" t="s">
        <v>375</v>
      </c>
      <c r="F912" t="s">
        <v>295</v>
      </c>
      <c r="G912" t="s">
        <v>212</v>
      </c>
      <c r="H912" s="39" t="s">
        <v>376</v>
      </c>
      <c r="I912" t="s">
        <v>492</v>
      </c>
      <c r="J912">
        <v>0.22</v>
      </c>
      <c r="K912" t="s">
        <v>156</v>
      </c>
      <c r="L912" t="s">
        <v>482</v>
      </c>
      <c r="N912">
        <v>2.2</v>
      </c>
      <c r="O912">
        <v>1</v>
      </c>
      <c r="P912">
        <v>0</v>
      </c>
      <c r="Q912">
        <v>125139869</v>
      </c>
      <c r="R912">
        <v>2098</v>
      </c>
      <c r="T912">
        <f>MATCH(D912,Отчет!$D:$D,0)</f>
        <v>76</v>
      </c>
    </row>
    <row r="913" spans="1:20" ht="12.75">
      <c r="A913">
        <v>139867323</v>
      </c>
      <c r="B913">
        <v>10</v>
      </c>
      <c r="C913" t="s">
        <v>175</v>
      </c>
      <c r="D913">
        <v>136306689</v>
      </c>
      <c r="E913" t="s">
        <v>377</v>
      </c>
      <c r="F913" t="s">
        <v>295</v>
      </c>
      <c r="G913" t="s">
        <v>153</v>
      </c>
      <c r="H913" s="39" t="s">
        <v>378</v>
      </c>
      <c r="I913" t="s">
        <v>492</v>
      </c>
      <c r="J913">
        <v>0.22</v>
      </c>
      <c r="K913" t="s">
        <v>156</v>
      </c>
      <c r="L913" t="s">
        <v>482</v>
      </c>
      <c r="N913">
        <v>2.2</v>
      </c>
      <c r="O913">
        <v>1</v>
      </c>
      <c r="P913">
        <v>0</v>
      </c>
      <c r="Q913">
        <v>125139869</v>
      </c>
      <c r="R913">
        <v>2098</v>
      </c>
      <c r="T913">
        <f>MATCH(D913,Отчет!$D:$D,0)</f>
        <v>48</v>
      </c>
    </row>
    <row r="914" spans="1:20" ht="12.75">
      <c r="A914">
        <v>139867243</v>
      </c>
      <c r="B914">
        <v>8</v>
      </c>
      <c r="C914" t="s">
        <v>175</v>
      </c>
      <c r="D914">
        <v>136306778</v>
      </c>
      <c r="E914" t="s">
        <v>379</v>
      </c>
      <c r="F914" t="s">
        <v>380</v>
      </c>
      <c r="G914" t="s">
        <v>381</v>
      </c>
      <c r="H914" s="39" t="s">
        <v>382</v>
      </c>
      <c r="I914" t="s">
        <v>492</v>
      </c>
      <c r="J914">
        <v>0.22</v>
      </c>
      <c r="K914" t="s">
        <v>156</v>
      </c>
      <c r="L914" t="s">
        <v>482</v>
      </c>
      <c r="N914">
        <v>1.76</v>
      </c>
      <c r="O914">
        <v>1</v>
      </c>
      <c r="P914">
        <v>0</v>
      </c>
      <c r="Q914">
        <v>125139869</v>
      </c>
      <c r="R914">
        <v>2098</v>
      </c>
      <c r="S914" t="s">
        <v>317</v>
      </c>
      <c r="T914">
        <f>MATCH(D914,Отчет!$D:$D,0)</f>
        <v>126</v>
      </c>
    </row>
    <row r="915" spans="1:20" ht="12.75">
      <c r="A915">
        <v>139867715</v>
      </c>
      <c r="B915">
        <v>8</v>
      </c>
      <c r="C915" t="s">
        <v>175</v>
      </c>
      <c r="D915">
        <v>136306831</v>
      </c>
      <c r="E915" t="s">
        <v>383</v>
      </c>
      <c r="F915" t="s">
        <v>372</v>
      </c>
      <c r="G915" t="s">
        <v>253</v>
      </c>
      <c r="H915" s="39" t="s">
        <v>384</v>
      </c>
      <c r="I915" t="s">
        <v>492</v>
      </c>
      <c r="J915">
        <v>0.22</v>
      </c>
      <c r="K915" t="s">
        <v>156</v>
      </c>
      <c r="L915" t="s">
        <v>482</v>
      </c>
      <c r="N915">
        <v>1.76</v>
      </c>
      <c r="O915">
        <v>1</v>
      </c>
      <c r="P915">
        <v>0</v>
      </c>
      <c r="Q915">
        <v>125139869</v>
      </c>
      <c r="R915">
        <v>2098</v>
      </c>
      <c r="T915">
        <f>MATCH(D915,Отчет!$D:$D,0)</f>
        <v>92</v>
      </c>
    </row>
    <row r="916" spans="1:20" ht="12.75">
      <c r="A916">
        <v>139867793</v>
      </c>
      <c r="B916">
        <v>10</v>
      </c>
      <c r="C916" t="s">
        <v>175</v>
      </c>
      <c r="D916">
        <v>136306918</v>
      </c>
      <c r="E916" t="s">
        <v>385</v>
      </c>
      <c r="F916" t="s">
        <v>323</v>
      </c>
      <c r="G916" t="s">
        <v>313</v>
      </c>
      <c r="H916" s="39" t="s">
        <v>386</v>
      </c>
      <c r="I916" t="s">
        <v>492</v>
      </c>
      <c r="J916">
        <v>0.22</v>
      </c>
      <c r="K916" t="s">
        <v>156</v>
      </c>
      <c r="L916" t="s">
        <v>482</v>
      </c>
      <c r="N916">
        <v>2.2</v>
      </c>
      <c r="O916">
        <v>1</v>
      </c>
      <c r="P916">
        <v>0</v>
      </c>
      <c r="Q916">
        <v>125139869</v>
      </c>
      <c r="R916">
        <v>2098</v>
      </c>
      <c r="T916">
        <f>MATCH(D916,Отчет!$D:$D,0)</f>
        <v>105</v>
      </c>
    </row>
    <row r="917" spans="1:20" ht="12.75">
      <c r="A917">
        <v>139868704</v>
      </c>
      <c r="B917">
        <v>8</v>
      </c>
      <c r="C917" t="s">
        <v>158</v>
      </c>
      <c r="D917">
        <v>136306973</v>
      </c>
      <c r="E917" t="s">
        <v>387</v>
      </c>
      <c r="F917" t="s">
        <v>388</v>
      </c>
      <c r="G917" t="s">
        <v>199</v>
      </c>
      <c r="H917" s="39" t="s">
        <v>389</v>
      </c>
      <c r="I917" t="s">
        <v>492</v>
      </c>
      <c r="J917">
        <v>0.22</v>
      </c>
      <c r="K917" t="s">
        <v>156</v>
      </c>
      <c r="L917" t="s">
        <v>482</v>
      </c>
      <c r="N917">
        <v>1.76</v>
      </c>
      <c r="O917">
        <v>1</v>
      </c>
      <c r="P917">
        <v>0</v>
      </c>
      <c r="Q917">
        <v>125139869</v>
      </c>
      <c r="R917">
        <v>2098</v>
      </c>
      <c r="T917">
        <f>MATCH(D917,Отчет!$D:$D,0)</f>
        <v>95</v>
      </c>
    </row>
    <row r="918" spans="1:20" ht="12.75">
      <c r="A918">
        <v>139868786</v>
      </c>
      <c r="B918">
        <v>7</v>
      </c>
      <c r="C918" t="s">
        <v>158</v>
      </c>
      <c r="D918">
        <v>136307020</v>
      </c>
      <c r="E918" t="s">
        <v>390</v>
      </c>
      <c r="F918" t="s">
        <v>391</v>
      </c>
      <c r="G918" t="s">
        <v>253</v>
      </c>
      <c r="H918" s="39" t="s">
        <v>392</v>
      </c>
      <c r="I918" t="s">
        <v>492</v>
      </c>
      <c r="J918">
        <v>0.22</v>
      </c>
      <c r="K918" t="s">
        <v>156</v>
      </c>
      <c r="L918" t="s">
        <v>482</v>
      </c>
      <c r="N918">
        <v>1.54</v>
      </c>
      <c r="O918">
        <v>1</v>
      </c>
      <c r="P918">
        <v>0</v>
      </c>
      <c r="Q918">
        <v>125139869</v>
      </c>
      <c r="R918">
        <v>2098</v>
      </c>
      <c r="T918">
        <f>MATCH(D918,Отчет!$D:$D,0)</f>
        <v>120</v>
      </c>
    </row>
    <row r="919" spans="1:20" ht="12.75">
      <c r="A919">
        <v>139871494</v>
      </c>
      <c r="B919">
        <v>6</v>
      </c>
      <c r="C919" t="s">
        <v>167</v>
      </c>
      <c r="D919">
        <v>136307084</v>
      </c>
      <c r="E919" t="s">
        <v>393</v>
      </c>
      <c r="F919" t="s">
        <v>394</v>
      </c>
      <c r="G919" t="s">
        <v>381</v>
      </c>
      <c r="H919" s="39" t="s">
        <v>395</v>
      </c>
      <c r="I919" t="s">
        <v>492</v>
      </c>
      <c r="J919">
        <v>0.22</v>
      </c>
      <c r="K919" t="s">
        <v>156</v>
      </c>
      <c r="L919" t="s">
        <v>482</v>
      </c>
      <c r="N919">
        <v>1.32</v>
      </c>
      <c r="O919">
        <v>1</v>
      </c>
      <c r="P919">
        <v>0</v>
      </c>
      <c r="Q919">
        <v>125139869</v>
      </c>
      <c r="R919">
        <v>2098</v>
      </c>
      <c r="T919">
        <f>MATCH(D919,Отчет!$D:$D,0)</f>
        <v>124</v>
      </c>
    </row>
    <row r="920" spans="1:20" ht="12.75">
      <c r="A920">
        <v>139868944</v>
      </c>
      <c r="B920">
        <v>10</v>
      </c>
      <c r="C920" t="s">
        <v>158</v>
      </c>
      <c r="D920">
        <v>136307140</v>
      </c>
      <c r="E920" t="s">
        <v>396</v>
      </c>
      <c r="F920" t="s">
        <v>397</v>
      </c>
      <c r="G920" t="s">
        <v>398</v>
      </c>
      <c r="H920" s="39" t="s">
        <v>399</v>
      </c>
      <c r="I920" t="s">
        <v>492</v>
      </c>
      <c r="J920">
        <v>0.22</v>
      </c>
      <c r="K920" t="s">
        <v>156</v>
      </c>
      <c r="L920" t="s">
        <v>482</v>
      </c>
      <c r="N920">
        <v>2.2</v>
      </c>
      <c r="O920">
        <v>1</v>
      </c>
      <c r="P920">
        <v>0</v>
      </c>
      <c r="Q920">
        <v>125139869</v>
      </c>
      <c r="R920">
        <v>2098</v>
      </c>
      <c r="T920">
        <f>MATCH(D920,Отчет!$D:$D,0)</f>
        <v>60</v>
      </c>
    </row>
    <row r="921" spans="1:20" ht="12.75">
      <c r="A921">
        <v>139865490</v>
      </c>
      <c r="B921">
        <v>6</v>
      </c>
      <c r="C921" t="s">
        <v>150</v>
      </c>
      <c r="D921">
        <v>136307196</v>
      </c>
      <c r="E921" t="s">
        <v>400</v>
      </c>
      <c r="F921" t="s">
        <v>355</v>
      </c>
      <c r="G921" t="s">
        <v>253</v>
      </c>
      <c r="H921" s="39" t="s">
        <v>401</v>
      </c>
      <c r="I921" t="s">
        <v>492</v>
      </c>
      <c r="J921">
        <v>0.22</v>
      </c>
      <c r="K921" t="s">
        <v>156</v>
      </c>
      <c r="L921" t="s">
        <v>482</v>
      </c>
      <c r="N921">
        <v>1.32</v>
      </c>
      <c r="O921">
        <v>1</v>
      </c>
      <c r="P921">
        <v>0</v>
      </c>
      <c r="Q921">
        <v>125139869</v>
      </c>
      <c r="R921">
        <v>2098</v>
      </c>
      <c r="T921">
        <f>MATCH(D921,Отчет!$D:$D,0)</f>
        <v>68</v>
      </c>
    </row>
    <row r="922" spans="1:20" ht="12.75">
      <c r="A922">
        <v>139864548</v>
      </c>
      <c r="B922">
        <v>10</v>
      </c>
      <c r="C922" t="s">
        <v>150</v>
      </c>
      <c r="D922">
        <v>136185428</v>
      </c>
      <c r="E922" t="s">
        <v>402</v>
      </c>
      <c r="F922" t="s">
        <v>185</v>
      </c>
      <c r="G922" t="s">
        <v>237</v>
      </c>
      <c r="H922" s="39" t="s">
        <v>403</v>
      </c>
      <c r="I922" t="s">
        <v>492</v>
      </c>
      <c r="J922">
        <v>0.22</v>
      </c>
      <c r="K922" t="s">
        <v>156</v>
      </c>
      <c r="L922" t="s">
        <v>482</v>
      </c>
      <c r="N922">
        <v>2.2</v>
      </c>
      <c r="O922">
        <v>1</v>
      </c>
      <c r="P922">
        <v>1</v>
      </c>
      <c r="Q922">
        <v>125139869</v>
      </c>
      <c r="R922">
        <v>2098</v>
      </c>
      <c r="T922">
        <f>MATCH(D922,Отчет!$D:$D,0)</f>
        <v>36</v>
      </c>
    </row>
    <row r="923" spans="1:20" ht="12.75">
      <c r="A923">
        <v>139864782</v>
      </c>
      <c r="B923">
        <v>6</v>
      </c>
      <c r="C923" t="s">
        <v>150</v>
      </c>
      <c r="D923">
        <v>136187427</v>
      </c>
      <c r="E923" t="s">
        <v>404</v>
      </c>
      <c r="F923" t="s">
        <v>185</v>
      </c>
      <c r="G923" t="s">
        <v>170</v>
      </c>
      <c r="H923" s="39" t="s">
        <v>405</v>
      </c>
      <c r="I923" t="s">
        <v>492</v>
      </c>
      <c r="J923">
        <v>0.22</v>
      </c>
      <c r="K923" t="s">
        <v>156</v>
      </c>
      <c r="L923" t="s">
        <v>482</v>
      </c>
      <c r="N923">
        <v>1.32</v>
      </c>
      <c r="O923">
        <v>1</v>
      </c>
      <c r="P923">
        <v>1</v>
      </c>
      <c r="Q923">
        <v>125139869</v>
      </c>
      <c r="R923">
        <v>2098</v>
      </c>
      <c r="T923">
        <f>MATCH(D923,Отчет!$D:$D,0)</f>
        <v>101</v>
      </c>
    </row>
    <row r="924" spans="1:20" ht="12.75">
      <c r="A924">
        <v>139749710</v>
      </c>
      <c r="B924">
        <v>8</v>
      </c>
      <c r="C924" t="s">
        <v>183</v>
      </c>
      <c r="D924">
        <v>136198489</v>
      </c>
      <c r="E924" t="s">
        <v>406</v>
      </c>
      <c r="F924" t="s">
        <v>215</v>
      </c>
      <c r="G924" t="s">
        <v>227</v>
      </c>
      <c r="H924" s="39" t="s">
        <v>407</v>
      </c>
      <c r="I924" t="s">
        <v>492</v>
      </c>
      <c r="J924">
        <v>0.22</v>
      </c>
      <c r="K924" t="s">
        <v>156</v>
      </c>
      <c r="L924" t="s">
        <v>482</v>
      </c>
      <c r="N924">
        <v>1.76</v>
      </c>
      <c r="O924">
        <v>1</v>
      </c>
      <c r="P924">
        <v>1</v>
      </c>
      <c r="Q924">
        <v>125139869</v>
      </c>
      <c r="R924">
        <v>2098</v>
      </c>
      <c r="T924">
        <f>MATCH(D924,Отчет!$D:$D,0)</f>
        <v>93</v>
      </c>
    </row>
    <row r="925" spans="1:20" ht="12.75">
      <c r="A925">
        <v>139871806</v>
      </c>
      <c r="B925">
        <v>10</v>
      </c>
      <c r="C925" t="s">
        <v>167</v>
      </c>
      <c r="D925">
        <v>136287126</v>
      </c>
      <c r="E925" t="s">
        <v>408</v>
      </c>
      <c r="F925" t="s">
        <v>215</v>
      </c>
      <c r="G925" t="s">
        <v>170</v>
      </c>
      <c r="H925" s="39" t="s">
        <v>409</v>
      </c>
      <c r="I925" t="s">
        <v>492</v>
      </c>
      <c r="J925">
        <v>0.22</v>
      </c>
      <c r="K925" t="s">
        <v>156</v>
      </c>
      <c r="L925" t="s">
        <v>482</v>
      </c>
      <c r="N925">
        <v>2.2</v>
      </c>
      <c r="O925">
        <v>1</v>
      </c>
      <c r="P925">
        <v>1</v>
      </c>
      <c r="Q925">
        <v>125139869</v>
      </c>
      <c r="R925">
        <v>2098</v>
      </c>
      <c r="T925">
        <f>MATCH(D925,Отчет!$D:$D,0)</f>
        <v>32</v>
      </c>
    </row>
    <row r="926" spans="1:20" ht="12.75">
      <c r="A926">
        <v>139867481</v>
      </c>
      <c r="B926">
        <v>10</v>
      </c>
      <c r="C926" t="s">
        <v>175</v>
      </c>
      <c r="D926">
        <v>136195088</v>
      </c>
      <c r="E926" t="s">
        <v>410</v>
      </c>
      <c r="F926" t="s">
        <v>215</v>
      </c>
      <c r="G926" t="s">
        <v>170</v>
      </c>
      <c r="H926" s="39" t="s">
        <v>411</v>
      </c>
      <c r="I926" t="s">
        <v>492</v>
      </c>
      <c r="J926">
        <v>0.22</v>
      </c>
      <c r="K926" t="s">
        <v>156</v>
      </c>
      <c r="L926" t="s">
        <v>482</v>
      </c>
      <c r="N926">
        <v>2.2</v>
      </c>
      <c r="O926">
        <v>1</v>
      </c>
      <c r="P926">
        <v>1</v>
      </c>
      <c r="Q926">
        <v>125139869</v>
      </c>
      <c r="R926">
        <v>2098</v>
      </c>
      <c r="T926">
        <f>MATCH(D926,Отчет!$D:$D,0)</f>
        <v>71</v>
      </c>
    </row>
    <row r="927" spans="1:20" ht="12.75">
      <c r="A927">
        <v>139749788</v>
      </c>
      <c r="B927">
        <v>10</v>
      </c>
      <c r="C927" t="s">
        <v>183</v>
      </c>
      <c r="D927">
        <v>136195180</v>
      </c>
      <c r="E927" t="s">
        <v>233</v>
      </c>
      <c r="F927" t="s">
        <v>160</v>
      </c>
      <c r="G927" t="s">
        <v>223</v>
      </c>
      <c r="H927" s="39" t="s">
        <v>412</v>
      </c>
      <c r="I927" t="s">
        <v>492</v>
      </c>
      <c r="J927">
        <v>0.22</v>
      </c>
      <c r="K927" t="s">
        <v>156</v>
      </c>
      <c r="L927" t="s">
        <v>482</v>
      </c>
      <c r="N927">
        <v>2.2</v>
      </c>
      <c r="O927">
        <v>1</v>
      </c>
      <c r="P927">
        <v>1</v>
      </c>
      <c r="Q927">
        <v>125139869</v>
      </c>
      <c r="R927">
        <v>2098</v>
      </c>
      <c r="T927">
        <f>MATCH(D927,Отчет!$D:$D,0)</f>
        <v>81</v>
      </c>
    </row>
    <row r="928" spans="1:20" ht="12.75">
      <c r="A928">
        <v>139867637</v>
      </c>
      <c r="B928">
        <v>8</v>
      </c>
      <c r="C928" t="s">
        <v>175</v>
      </c>
      <c r="D928">
        <v>136198667</v>
      </c>
      <c r="E928" t="s">
        <v>413</v>
      </c>
      <c r="F928" t="s">
        <v>152</v>
      </c>
      <c r="G928" t="s">
        <v>189</v>
      </c>
      <c r="H928" s="39" t="s">
        <v>414</v>
      </c>
      <c r="I928" t="s">
        <v>492</v>
      </c>
      <c r="J928">
        <v>0.22</v>
      </c>
      <c r="K928" t="s">
        <v>156</v>
      </c>
      <c r="L928" t="s">
        <v>482</v>
      </c>
      <c r="N928">
        <v>1.76</v>
      </c>
      <c r="O928">
        <v>1</v>
      </c>
      <c r="P928">
        <v>1</v>
      </c>
      <c r="Q928">
        <v>125139869</v>
      </c>
      <c r="R928">
        <v>2098</v>
      </c>
      <c r="T928">
        <f>MATCH(D928,Отчет!$D:$D,0)</f>
        <v>69</v>
      </c>
    </row>
    <row r="929" spans="1:20" ht="12.75">
      <c r="A929">
        <v>139867949</v>
      </c>
      <c r="B929">
        <v>10</v>
      </c>
      <c r="C929" t="s">
        <v>175</v>
      </c>
      <c r="D929">
        <v>136234152</v>
      </c>
      <c r="E929" t="s">
        <v>415</v>
      </c>
      <c r="F929" t="s">
        <v>416</v>
      </c>
      <c r="G929" t="s">
        <v>237</v>
      </c>
      <c r="H929" s="39" t="s">
        <v>417</v>
      </c>
      <c r="I929" t="s">
        <v>492</v>
      </c>
      <c r="J929">
        <v>0.22</v>
      </c>
      <c r="K929" t="s">
        <v>156</v>
      </c>
      <c r="L929" t="s">
        <v>482</v>
      </c>
      <c r="N929">
        <v>2.2</v>
      </c>
      <c r="O929">
        <v>1</v>
      </c>
      <c r="P929">
        <v>1</v>
      </c>
      <c r="Q929">
        <v>125139869</v>
      </c>
      <c r="R929">
        <v>2098</v>
      </c>
      <c r="T929">
        <f>MATCH(D929,Отчет!$D:$D,0)</f>
        <v>87</v>
      </c>
    </row>
    <row r="930" spans="1:20" ht="12.75">
      <c r="A930">
        <v>139748930</v>
      </c>
      <c r="B930">
        <v>10</v>
      </c>
      <c r="C930" t="s">
        <v>158</v>
      </c>
      <c r="D930">
        <v>136235061</v>
      </c>
      <c r="E930" t="s">
        <v>418</v>
      </c>
      <c r="F930" t="s">
        <v>164</v>
      </c>
      <c r="G930" t="s">
        <v>161</v>
      </c>
      <c r="H930" s="39" t="s">
        <v>419</v>
      </c>
      <c r="I930" t="s">
        <v>492</v>
      </c>
      <c r="J930">
        <v>0.22</v>
      </c>
      <c r="K930" t="s">
        <v>156</v>
      </c>
      <c r="L930" t="s">
        <v>482</v>
      </c>
      <c r="N930">
        <v>2.2</v>
      </c>
      <c r="O930">
        <v>1</v>
      </c>
      <c r="P930">
        <v>1</v>
      </c>
      <c r="Q930">
        <v>125139869</v>
      </c>
      <c r="R930">
        <v>2098</v>
      </c>
      <c r="T930">
        <f>MATCH(D930,Отчет!$D:$D,0)</f>
        <v>96</v>
      </c>
    </row>
    <row r="931" spans="1:20" ht="12.75">
      <c r="A931">
        <v>139869344</v>
      </c>
      <c r="B931">
        <v>10</v>
      </c>
      <c r="C931" t="s">
        <v>158</v>
      </c>
      <c r="D931">
        <v>136235138</v>
      </c>
      <c r="E931" t="s">
        <v>420</v>
      </c>
      <c r="F931" t="s">
        <v>185</v>
      </c>
      <c r="G931" t="s">
        <v>333</v>
      </c>
      <c r="H931" s="39" t="s">
        <v>421</v>
      </c>
      <c r="I931" t="s">
        <v>492</v>
      </c>
      <c r="J931">
        <v>0.22</v>
      </c>
      <c r="K931" t="s">
        <v>156</v>
      </c>
      <c r="L931" t="s">
        <v>482</v>
      </c>
      <c r="N931">
        <v>2.2</v>
      </c>
      <c r="O931">
        <v>1</v>
      </c>
      <c r="P931">
        <v>1</v>
      </c>
      <c r="Q931">
        <v>125139869</v>
      </c>
      <c r="R931">
        <v>2098</v>
      </c>
      <c r="T931">
        <f>MATCH(D931,Отчет!$D:$D,0)</f>
        <v>35</v>
      </c>
    </row>
    <row r="932" spans="1:20" ht="12.75">
      <c r="A932">
        <v>139869422</v>
      </c>
      <c r="B932">
        <v>7</v>
      </c>
      <c r="C932" t="s">
        <v>158</v>
      </c>
      <c r="D932">
        <v>136235176</v>
      </c>
      <c r="E932" t="s">
        <v>422</v>
      </c>
      <c r="F932" t="s">
        <v>185</v>
      </c>
      <c r="G932" t="s">
        <v>173</v>
      </c>
      <c r="H932" s="39" t="s">
        <v>423</v>
      </c>
      <c r="I932" t="s">
        <v>492</v>
      </c>
      <c r="J932">
        <v>0.22</v>
      </c>
      <c r="K932" t="s">
        <v>156</v>
      </c>
      <c r="L932" t="s">
        <v>482</v>
      </c>
      <c r="N932">
        <v>1.54</v>
      </c>
      <c r="O932">
        <v>1</v>
      </c>
      <c r="P932">
        <v>1</v>
      </c>
      <c r="Q932">
        <v>125139869</v>
      </c>
      <c r="R932">
        <v>2098</v>
      </c>
      <c r="T932">
        <f>MATCH(D932,Отчет!$D:$D,0)</f>
        <v>25</v>
      </c>
    </row>
    <row r="933" spans="1:20" ht="12.75">
      <c r="A933">
        <v>139865959</v>
      </c>
      <c r="B933">
        <v>4</v>
      </c>
      <c r="C933" t="s">
        <v>150</v>
      </c>
      <c r="D933">
        <v>136235214</v>
      </c>
      <c r="E933" t="s">
        <v>424</v>
      </c>
      <c r="F933" t="s">
        <v>177</v>
      </c>
      <c r="G933" t="s">
        <v>425</v>
      </c>
      <c r="H933" s="39" t="s">
        <v>426</v>
      </c>
      <c r="I933" t="s">
        <v>492</v>
      </c>
      <c r="J933">
        <v>0.22</v>
      </c>
      <c r="K933" t="s">
        <v>156</v>
      </c>
      <c r="L933" t="s">
        <v>482</v>
      </c>
      <c r="N933">
        <v>0.88</v>
      </c>
      <c r="O933">
        <v>1</v>
      </c>
      <c r="P933">
        <v>1</v>
      </c>
      <c r="Q933">
        <v>125139869</v>
      </c>
      <c r="R933">
        <v>2098</v>
      </c>
      <c r="T933">
        <f>MATCH(D933,Отчет!$D:$D,0)</f>
        <v>116</v>
      </c>
    </row>
    <row r="934" spans="1:20" ht="12.75">
      <c r="A934">
        <v>139868186</v>
      </c>
      <c r="B934">
        <v>10</v>
      </c>
      <c r="C934" t="s">
        <v>175</v>
      </c>
      <c r="D934">
        <v>136235252</v>
      </c>
      <c r="E934" t="s">
        <v>427</v>
      </c>
      <c r="F934" t="s">
        <v>264</v>
      </c>
      <c r="G934" t="s">
        <v>170</v>
      </c>
      <c r="H934" s="39" t="s">
        <v>428</v>
      </c>
      <c r="I934" t="s">
        <v>492</v>
      </c>
      <c r="J934">
        <v>0.22</v>
      </c>
      <c r="K934" t="s">
        <v>156</v>
      </c>
      <c r="L934" t="s">
        <v>482</v>
      </c>
      <c r="N934">
        <v>2.2</v>
      </c>
      <c r="O934">
        <v>1</v>
      </c>
      <c r="P934">
        <v>1</v>
      </c>
      <c r="Q934">
        <v>125139869</v>
      </c>
      <c r="R934">
        <v>2098</v>
      </c>
      <c r="T934">
        <f>MATCH(D934,Отчет!$D:$D,0)</f>
        <v>90</v>
      </c>
    </row>
    <row r="935" spans="1:20" ht="12.75">
      <c r="A935">
        <v>139871884</v>
      </c>
      <c r="B935">
        <v>10</v>
      </c>
      <c r="C935" t="s">
        <v>167</v>
      </c>
      <c r="D935">
        <v>136235290</v>
      </c>
      <c r="E935" t="s">
        <v>429</v>
      </c>
      <c r="F935" t="s">
        <v>177</v>
      </c>
      <c r="G935" t="s">
        <v>373</v>
      </c>
      <c r="H935" s="39" t="s">
        <v>430</v>
      </c>
      <c r="I935" t="s">
        <v>492</v>
      </c>
      <c r="J935">
        <v>0.22</v>
      </c>
      <c r="K935" t="s">
        <v>156</v>
      </c>
      <c r="L935" t="s">
        <v>482</v>
      </c>
      <c r="N935">
        <v>2.2</v>
      </c>
      <c r="O935">
        <v>1</v>
      </c>
      <c r="P935">
        <v>1</v>
      </c>
      <c r="Q935">
        <v>125139869</v>
      </c>
      <c r="R935">
        <v>2098</v>
      </c>
      <c r="T935">
        <f>MATCH(D935,Отчет!$D:$D,0)</f>
        <v>46</v>
      </c>
    </row>
    <row r="936" spans="1:20" ht="12.75">
      <c r="A936">
        <v>139868266</v>
      </c>
      <c r="B936">
        <v>10</v>
      </c>
      <c r="C936" t="s">
        <v>175</v>
      </c>
      <c r="D936">
        <v>136309230</v>
      </c>
      <c r="E936" t="s">
        <v>431</v>
      </c>
      <c r="F936" t="s">
        <v>169</v>
      </c>
      <c r="G936" t="s">
        <v>170</v>
      </c>
      <c r="H936" s="39" t="s">
        <v>432</v>
      </c>
      <c r="I936" t="s">
        <v>492</v>
      </c>
      <c r="J936">
        <v>0.22</v>
      </c>
      <c r="K936" t="s">
        <v>156</v>
      </c>
      <c r="L936" t="s">
        <v>482</v>
      </c>
      <c r="N936">
        <v>2.2</v>
      </c>
      <c r="O936">
        <v>1</v>
      </c>
      <c r="P936">
        <v>0</v>
      </c>
      <c r="Q936">
        <v>125139869</v>
      </c>
      <c r="R936">
        <v>2098</v>
      </c>
      <c r="T936">
        <f>MATCH(D936,Отчет!$D:$D,0)</f>
        <v>65</v>
      </c>
    </row>
    <row r="937" spans="1:20" ht="12.75">
      <c r="A937">
        <v>139869735</v>
      </c>
      <c r="B937">
        <v>6</v>
      </c>
      <c r="C937" t="s">
        <v>158</v>
      </c>
      <c r="D937">
        <v>136309267</v>
      </c>
      <c r="E937" t="s">
        <v>433</v>
      </c>
      <c r="F937" t="s">
        <v>434</v>
      </c>
      <c r="G937" t="s">
        <v>181</v>
      </c>
      <c r="H937" s="39" t="s">
        <v>435</v>
      </c>
      <c r="I937" t="s">
        <v>492</v>
      </c>
      <c r="J937">
        <v>0.22</v>
      </c>
      <c r="K937" t="s">
        <v>156</v>
      </c>
      <c r="L937" t="s">
        <v>482</v>
      </c>
      <c r="N937">
        <v>1.32</v>
      </c>
      <c r="O937">
        <v>1</v>
      </c>
      <c r="P937">
        <v>0</v>
      </c>
      <c r="Q937">
        <v>125139869</v>
      </c>
      <c r="R937">
        <v>2098</v>
      </c>
      <c r="T937">
        <f>MATCH(D937,Отчет!$D:$D,0)</f>
        <v>103</v>
      </c>
    </row>
    <row r="938" spans="1:20" ht="12.75">
      <c r="A938">
        <v>139869813</v>
      </c>
      <c r="B938">
        <v>10</v>
      </c>
      <c r="C938" t="s">
        <v>158</v>
      </c>
      <c r="D938">
        <v>136309311</v>
      </c>
      <c r="E938" t="s">
        <v>436</v>
      </c>
      <c r="F938" t="s">
        <v>437</v>
      </c>
      <c r="G938" t="s">
        <v>170</v>
      </c>
      <c r="H938" s="39" t="s">
        <v>438</v>
      </c>
      <c r="I938" t="s">
        <v>492</v>
      </c>
      <c r="J938">
        <v>0.22</v>
      </c>
      <c r="K938" t="s">
        <v>156</v>
      </c>
      <c r="L938" t="s">
        <v>482</v>
      </c>
      <c r="N938">
        <v>2.2</v>
      </c>
      <c r="O938">
        <v>1</v>
      </c>
      <c r="P938">
        <v>0</v>
      </c>
      <c r="Q938">
        <v>125139869</v>
      </c>
      <c r="R938">
        <v>2098</v>
      </c>
      <c r="T938">
        <f>MATCH(D938,Отчет!$D:$D,0)</f>
        <v>26</v>
      </c>
    </row>
    <row r="939" spans="1:20" ht="12.75">
      <c r="A939">
        <v>139872124</v>
      </c>
      <c r="B939">
        <v>10</v>
      </c>
      <c r="C939" t="s">
        <v>167</v>
      </c>
      <c r="D939">
        <v>136309361</v>
      </c>
      <c r="E939" t="s">
        <v>439</v>
      </c>
      <c r="F939" t="s">
        <v>226</v>
      </c>
      <c r="G939" t="s">
        <v>237</v>
      </c>
      <c r="H939" s="39" t="s">
        <v>440</v>
      </c>
      <c r="I939" t="s">
        <v>492</v>
      </c>
      <c r="J939">
        <v>0.22</v>
      </c>
      <c r="K939" t="s">
        <v>156</v>
      </c>
      <c r="L939" t="s">
        <v>482</v>
      </c>
      <c r="N939">
        <v>2.2</v>
      </c>
      <c r="O939">
        <v>1</v>
      </c>
      <c r="P939">
        <v>0</v>
      </c>
      <c r="Q939">
        <v>125139869</v>
      </c>
      <c r="R939">
        <v>2098</v>
      </c>
      <c r="T939">
        <f>MATCH(D939,Отчет!$D:$D,0)</f>
        <v>99</v>
      </c>
    </row>
    <row r="940" spans="1:20" ht="12.75">
      <c r="A940">
        <v>139872202</v>
      </c>
      <c r="B940">
        <v>5</v>
      </c>
      <c r="C940" t="s">
        <v>167</v>
      </c>
      <c r="D940">
        <v>136309403</v>
      </c>
      <c r="E940" t="s">
        <v>441</v>
      </c>
      <c r="F940" t="s">
        <v>442</v>
      </c>
      <c r="G940" t="s">
        <v>443</v>
      </c>
      <c r="H940" s="39" t="s">
        <v>444</v>
      </c>
      <c r="I940" t="s">
        <v>492</v>
      </c>
      <c r="J940">
        <v>0.22</v>
      </c>
      <c r="K940" t="s">
        <v>156</v>
      </c>
      <c r="L940" t="s">
        <v>482</v>
      </c>
      <c r="N940">
        <v>1.1</v>
      </c>
      <c r="O940">
        <v>1</v>
      </c>
      <c r="P940">
        <v>0</v>
      </c>
      <c r="Q940">
        <v>125139869</v>
      </c>
      <c r="R940">
        <v>2098</v>
      </c>
      <c r="T940">
        <f>MATCH(D940,Отчет!$D:$D,0)</f>
        <v>73</v>
      </c>
    </row>
    <row r="941" spans="1:20" ht="12.75">
      <c r="A941">
        <v>139870126</v>
      </c>
      <c r="B941">
        <v>5</v>
      </c>
      <c r="C941" t="s">
        <v>158</v>
      </c>
      <c r="D941">
        <v>136309441</v>
      </c>
      <c r="E941" t="s">
        <v>445</v>
      </c>
      <c r="F941" t="s">
        <v>391</v>
      </c>
      <c r="G941" t="s">
        <v>446</v>
      </c>
      <c r="H941" s="39" t="s">
        <v>447</v>
      </c>
      <c r="I941" t="s">
        <v>492</v>
      </c>
      <c r="J941">
        <v>0.22</v>
      </c>
      <c r="K941" t="s">
        <v>156</v>
      </c>
      <c r="L941" t="s">
        <v>482</v>
      </c>
      <c r="N941">
        <v>1.1</v>
      </c>
      <c r="O941">
        <v>1</v>
      </c>
      <c r="P941">
        <v>0</v>
      </c>
      <c r="Q941">
        <v>125139869</v>
      </c>
      <c r="R941">
        <v>2098</v>
      </c>
      <c r="S941" t="s">
        <v>317</v>
      </c>
      <c r="T941">
        <f>MATCH(D941,Отчет!$D:$D,0)</f>
        <v>129</v>
      </c>
    </row>
    <row r="942" spans="1:20" ht="12.75">
      <c r="A942">
        <v>139870206</v>
      </c>
      <c r="B942">
        <v>6</v>
      </c>
      <c r="C942" t="s">
        <v>158</v>
      </c>
      <c r="D942">
        <v>136309475</v>
      </c>
      <c r="E942" t="s">
        <v>448</v>
      </c>
      <c r="F942" t="s">
        <v>222</v>
      </c>
      <c r="G942" t="s">
        <v>449</v>
      </c>
      <c r="H942" s="39" t="s">
        <v>450</v>
      </c>
      <c r="I942" t="s">
        <v>492</v>
      </c>
      <c r="J942">
        <v>0.22</v>
      </c>
      <c r="K942" t="s">
        <v>156</v>
      </c>
      <c r="L942" t="s">
        <v>482</v>
      </c>
      <c r="N942">
        <v>1.32</v>
      </c>
      <c r="O942">
        <v>1</v>
      </c>
      <c r="P942">
        <v>0</v>
      </c>
      <c r="Q942">
        <v>125139869</v>
      </c>
      <c r="R942">
        <v>2098</v>
      </c>
      <c r="T942">
        <f>MATCH(D942,Отчет!$D:$D,0)</f>
        <v>123</v>
      </c>
    </row>
    <row r="943" spans="1:20" ht="12.75">
      <c r="A943">
        <v>139864704</v>
      </c>
      <c r="B943">
        <v>10</v>
      </c>
      <c r="C943" t="s">
        <v>150</v>
      </c>
      <c r="D943">
        <v>136186671</v>
      </c>
      <c r="E943" t="s">
        <v>451</v>
      </c>
      <c r="F943" t="s">
        <v>264</v>
      </c>
      <c r="G943" t="s">
        <v>189</v>
      </c>
      <c r="H943" s="39" t="s">
        <v>452</v>
      </c>
      <c r="I943" t="s">
        <v>492</v>
      </c>
      <c r="J943">
        <v>0.22</v>
      </c>
      <c r="K943" t="s">
        <v>156</v>
      </c>
      <c r="L943" t="s">
        <v>482</v>
      </c>
      <c r="N943">
        <v>2.2</v>
      </c>
      <c r="O943">
        <v>1</v>
      </c>
      <c r="P943">
        <v>1</v>
      </c>
      <c r="Q943">
        <v>125139869</v>
      </c>
      <c r="R943">
        <v>2098</v>
      </c>
      <c r="T943">
        <f>MATCH(D943,Отчет!$D:$D,0)</f>
        <v>21</v>
      </c>
    </row>
    <row r="944" spans="1:20" ht="12.75">
      <c r="A944">
        <v>139871332</v>
      </c>
      <c r="B944">
        <v>8</v>
      </c>
      <c r="C944" t="s">
        <v>167</v>
      </c>
      <c r="D944">
        <v>136194826</v>
      </c>
      <c r="E944" t="s">
        <v>453</v>
      </c>
      <c r="F944" t="s">
        <v>454</v>
      </c>
      <c r="G944" t="s">
        <v>253</v>
      </c>
      <c r="H944" s="39" t="s">
        <v>455</v>
      </c>
      <c r="I944" t="s">
        <v>492</v>
      </c>
      <c r="J944">
        <v>0.22</v>
      </c>
      <c r="K944" t="s">
        <v>156</v>
      </c>
      <c r="L944" t="s">
        <v>482</v>
      </c>
      <c r="N944">
        <v>1.76</v>
      </c>
      <c r="O944">
        <v>1</v>
      </c>
      <c r="P944">
        <v>1</v>
      </c>
      <c r="Q944">
        <v>125139869</v>
      </c>
      <c r="R944">
        <v>2098</v>
      </c>
      <c r="T944">
        <f>MATCH(D944,Отчет!$D:$D,0)</f>
        <v>53</v>
      </c>
    </row>
    <row r="945" spans="1:20" ht="12.75">
      <c r="A945">
        <v>139868548</v>
      </c>
      <c r="B945">
        <v>8</v>
      </c>
      <c r="C945" t="s">
        <v>158</v>
      </c>
      <c r="D945">
        <v>136194952</v>
      </c>
      <c r="E945" t="s">
        <v>456</v>
      </c>
      <c r="F945" t="s">
        <v>185</v>
      </c>
      <c r="G945" t="s">
        <v>227</v>
      </c>
      <c r="H945" s="39" t="s">
        <v>457</v>
      </c>
      <c r="I945" t="s">
        <v>492</v>
      </c>
      <c r="J945">
        <v>0.22</v>
      </c>
      <c r="K945" t="s">
        <v>156</v>
      </c>
      <c r="L945" t="s">
        <v>482</v>
      </c>
      <c r="N945">
        <v>1.76</v>
      </c>
      <c r="O945">
        <v>1</v>
      </c>
      <c r="P945">
        <v>1</v>
      </c>
      <c r="Q945">
        <v>125139869</v>
      </c>
      <c r="R945">
        <v>2098</v>
      </c>
      <c r="T945">
        <f>MATCH(D945,Отчет!$D:$D,0)</f>
        <v>67</v>
      </c>
    </row>
    <row r="946" spans="1:20" ht="12.75">
      <c r="A946">
        <v>139868626</v>
      </c>
      <c r="B946">
        <v>10</v>
      </c>
      <c r="C946" t="s">
        <v>158</v>
      </c>
      <c r="D946">
        <v>136198949</v>
      </c>
      <c r="E946" t="s">
        <v>458</v>
      </c>
      <c r="F946" t="s">
        <v>185</v>
      </c>
      <c r="G946" t="s">
        <v>170</v>
      </c>
      <c r="H946" s="39" t="s">
        <v>459</v>
      </c>
      <c r="I946" t="s">
        <v>492</v>
      </c>
      <c r="J946">
        <v>0.22</v>
      </c>
      <c r="K946" t="s">
        <v>156</v>
      </c>
      <c r="L946" t="s">
        <v>482</v>
      </c>
      <c r="N946">
        <v>2.2</v>
      </c>
      <c r="O946">
        <v>1</v>
      </c>
      <c r="P946">
        <v>1</v>
      </c>
      <c r="Q946">
        <v>125139869</v>
      </c>
      <c r="R946">
        <v>2098</v>
      </c>
      <c r="T946">
        <f>MATCH(D946,Отчет!$D:$D,0)</f>
        <v>24</v>
      </c>
    </row>
    <row r="947" spans="1:20" ht="12.75">
      <c r="A947">
        <v>139865647</v>
      </c>
      <c r="B947">
        <v>10</v>
      </c>
      <c r="C947" t="s">
        <v>150</v>
      </c>
      <c r="D947">
        <v>136201372</v>
      </c>
      <c r="E947" t="s">
        <v>460</v>
      </c>
      <c r="F947" t="s">
        <v>222</v>
      </c>
      <c r="G947" t="s">
        <v>461</v>
      </c>
      <c r="H947" s="39" t="s">
        <v>462</v>
      </c>
      <c r="I947" t="s">
        <v>492</v>
      </c>
      <c r="J947">
        <v>0.22</v>
      </c>
      <c r="K947" t="s">
        <v>156</v>
      </c>
      <c r="L947" t="s">
        <v>482</v>
      </c>
      <c r="N947">
        <v>2.2</v>
      </c>
      <c r="O947">
        <v>1</v>
      </c>
      <c r="P947">
        <v>1</v>
      </c>
      <c r="Q947">
        <v>125139869</v>
      </c>
      <c r="R947">
        <v>2098</v>
      </c>
      <c r="T947">
        <f>MATCH(D947,Отчет!$D:$D,0)</f>
        <v>52</v>
      </c>
    </row>
    <row r="948" spans="1:20" ht="12.75">
      <c r="A948">
        <v>139867871</v>
      </c>
      <c r="B948">
        <v>10</v>
      </c>
      <c r="C948" t="s">
        <v>175</v>
      </c>
      <c r="D948">
        <v>136307251</v>
      </c>
      <c r="E948" t="s">
        <v>463</v>
      </c>
      <c r="F948" t="s">
        <v>464</v>
      </c>
      <c r="G948" t="s">
        <v>246</v>
      </c>
      <c r="H948" s="39" t="s">
        <v>465</v>
      </c>
      <c r="I948" t="s">
        <v>492</v>
      </c>
      <c r="J948">
        <v>0.22</v>
      </c>
      <c r="K948" t="s">
        <v>156</v>
      </c>
      <c r="L948" t="s">
        <v>482</v>
      </c>
      <c r="N948">
        <v>2.2</v>
      </c>
      <c r="O948">
        <v>1</v>
      </c>
      <c r="P948">
        <v>0</v>
      </c>
      <c r="Q948">
        <v>125139869</v>
      </c>
      <c r="R948">
        <v>2098</v>
      </c>
      <c r="T948">
        <f>MATCH(D948,Отчет!$D:$D,0)</f>
        <v>110</v>
      </c>
    </row>
    <row r="949" spans="1:20" ht="12.75">
      <c r="A949">
        <v>139865568</v>
      </c>
      <c r="B949">
        <v>5</v>
      </c>
      <c r="C949" t="s">
        <v>150</v>
      </c>
      <c r="D949">
        <v>136307302</v>
      </c>
      <c r="E949" t="s">
        <v>466</v>
      </c>
      <c r="F949" t="s">
        <v>230</v>
      </c>
      <c r="G949" t="s">
        <v>189</v>
      </c>
      <c r="H949" s="39" t="s">
        <v>467</v>
      </c>
      <c r="I949" t="s">
        <v>492</v>
      </c>
      <c r="J949">
        <v>0.22</v>
      </c>
      <c r="K949" t="s">
        <v>156</v>
      </c>
      <c r="L949" t="s">
        <v>482</v>
      </c>
      <c r="N949">
        <v>1.1</v>
      </c>
      <c r="O949">
        <v>1</v>
      </c>
      <c r="P949">
        <v>0</v>
      </c>
      <c r="Q949">
        <v>125139869</v>
      </c>
      <c r="R949">
        <v>2098</v>
      </c>
      <c r="T949">
        <f>MATCH(D949,Отчет!$D:$D,0)</f>
        <v>104</v>
      </c>
    </row>
    <row r="950" spans="1:20" ht="12.75">
      <c r="A950">
        <v>139865725</v>
      </c>
      <c r="B950">
        <v>10</v>
      </c>
      <c r="C950" t="s">
        <v>150</v>
      </c>
      <c r="D950">
        <v>136307347</v>
      </c>
      <c r="E950" t="s">
        <v>468</v>
      </c>
      <c r="F950" t="s">
        <v>243</v>
      </c>
      <c r="G950" t="s">
        <v>398</v>
      </c>
      <c r="H950" s="39" t="s">
        <v>469</v>
      </c>
      <c r="I950" t="s">
        <v>492</v>
      </c>
      <c r="J950">
        <v>0.22</v>
      </c>
      <c r="K950" t="s">
        <v>156</v>
      </c>
      <c r="L950" t="s">
        <v>482</v>
      </c>
      <c r="N950">
        <v>2.2</v>
      </c>
      <c r="O950">
        <v>1</v>
      </c>
      <c r="P950">
        <v>0</v>
      </c>
      <c r="Q950">
        <v>125139869</v>
      </c>
      <c r="R950">
        <v>2098</v>
      </c>
      <c r="T950">
        <f>MATCH(D950,Отчет!$D:$D,0)</f>
        <v>114</v>
      </c>
    </row>
    <row r="951" spans="1:20" ht="12.75">
      <c r="A951">
        <v>139869188</v>
      </c>
      <c r="B951">
        <v>10</v>
      </c>
      <c r="C951" t="s">
        <v>158</v>
      </c>
      <c r="D951">
        <v>136307377</v>
      </c>
      <c r="E951" t="s">
        <v>470</v>
      </c>
      <c r="F951" t="s">
        <v>471</v>
      </c>
      <c r="G951" t="s">
        <v>309</v>
      </c>
      <c r="H951" s="39" t="s">
        <v>472</v>
      </c>
      <c r="I951" t="s">
        <v>492</v>
      </c>
      <c r="J951">
        <v>0.22</v>
      </c>
      <c r="K951" t="s">
        <v>156</v>
      </c>
      <c r="L951" t="s">
        <v>482</v>
      </c>
      <c r="N951">
        <v>2.2</v>
      </c>
      <c r="O951">
        <v>1</v>
      </c>
      <c r="P951">
        <v>0</v>
      </c>
      <c r="Q951">
        <v>125139869</v>
      </c>
      <c r="R951">
        <v>2098</v>
      </c>
      <c r="T951">
        <f>MATCH(D951,Отчет!$D:$D,0)</f>
        <v>51</v>
      </c>
    </row>
    <row r="952" spans="1:20" ht="12.75">
      <c r="A952">
        <v>139749008</v>
      </c>
      <c r="B952">
        <v>8</v>
      </c>
      <c r="C952" t="s">
        <v>150</v>
      </c>
      <c r="D952">
        <v>136307412</v>
      </c>
      <c r="E952" t="s">
        <v>418</v>
      </c>
      <c r="F952" t="s">
        <v>222</v>
      </c>
      <c r="G952" t="s">
        <v>237</v>
      </c>
      <c r="H952" s="39" t="s">
        <v>473</v>
      </c>
      <c r="I952" t="s">
        <v>492</v>
      </c>
      <c r="J952">
        <v>0.22</v>
      </c>
      <c r="K952" t="s">
        <v>156</v>
      </c>
      <c r="L952" t="s">
        <v>482</v>
      </c>
      <c r="N952">
        <v>1.76</v>
      </c>
      <c r="O952">
        <v>1</v>
      </c>
      <c r="P952">
        <v>0</v>
      </c>
      <c r="Q952">
        <v>125139869</v>
      </c>
      <c r="R952">
        <v>2098</v>
      </c>
      <c r="T952">
        <f>MATCH(D952,Отчет!$D:$D,0)</f>
        <v>74</v>
      </c>
    </row>
    <row r="953" spans="1:20" ht="12.75">
      <c r="A953">
        <v>139869500</v>
      </c>
      <c r="B953">
        <v>10</v>
      </c>
      <c r="C953" t="s">
        <v>158</v>
      </c>
      <c r="D953">
        <v>136307449</v>
      </c>
      <c r="E953" t="s">
        <v>474</v>
      </c>
      <c r="F953" t="s">
        <v>240</v>
      </c>
      <c r="G953" t="s">
        <v>170</v>
      </c>
      <c r="H953" s="39" t="s">
        <v>475</v>
      </c>
      <c r="I953" t="s">
        <v>492</v>
      </c>
      <c r="J953">
        <v>0.22</v>
      </c>
      <c r="K953" t="s">
        <v>156</v>
      </c>
      <c r="L953" t="s">
        <v>482</v>
      </c>
      <c r="N953">
        <v>2.2</v>
      </c>
      <c r="O953">
        <v>1</v>
      </c>
      <c r="P953">
        <v>0</v>
      </c>
      <c r="Q953">
        <v>125139869</v>
      </c>
      <c r="R953">
        <v>2098</v>
      </c>
      <c r="T953">
        <f>MATCH(D953,Отчет!$D:$D,0)</f>
        <v>63</v>
      </c>
    </row>
    <row r="954" spans="1:20" ht="12.75">
      <c r="A954">
        <v>139870293</v>
      </c>
      <c r="B954">
        <v>10</v>
      </c>
      <c r="C954" t="s">
        <v>158</v>
      </c>
      <c r="D954">
        <v>136309540</v>
      </c>
      <c r="E954" t="s">
        <v>476</v>
      </c>
      <c r="F954" t="s">
        <v>477</v>
      </c>
      <c r="G954" t="s">
        <v>192</v>
      </c>
      <c r="H954" s="39" t="s">
        <v>478</v>
      </c>
      <c r="I954" t="s">
        <v>492</v>
      </c>
      <c r="J954">
        <v>0.22</v>
      </c>
      <c r="K954" t="s">
        <v>156</v>
      </c>
      <c r="L954" t="s">
        <v>482</v>
      </c>
      <c r="N954">
        <v>2.2</v>
      </c>
      <c r="O954">
        <v>1</v>
      </c>
      <c r="P954">
        <v>0</v>
      </c>
      <c r="Q954">
        <v>125139869</v>
      </c>
      <c r="R954">
        <v>2098</v>
      </c>
      <c r="T954">
        <f>MATCH(D954,Отчет!$D:$D,0)</f>
        <v>113</v>
      </c>
    </row>
    <row r="955" spans="1:20" ht="12.75">
      <c r="A955">
        <v>139749242</v>
      </c>
      <c r="B955">
        <v>8</v>
      </c>
      <c r="C955" t="s">
        <v>183</v>
      </c>
      <c r="D955">
        <v>136200955</v>
      </c>
      <c r="E955" t="s">
        <v>479</v>
      </c>
      <c r="F955" t="s">
        <v>152</v>
      </c>
      <c r="G955" t="s">
        <v>192</v>
      </c>
      <c r="H955" s="39" t="s">
        <v>480</v>
      </c>
      <c r="I955" t="s">
        <v>492</v>
      </c>
      <c r="J955">
        <v>0.22</v>
      </c>
      <c r="K955" t="s">
        <v>156</v>
      </c>
      <c r="L955" t="s">
        <v>482</v>
      </c>
      <c r="N955">
        <v>1.76</v>
      </c>
      <c r="O955">
        <v>1</v>
      </c>
      <c r="P955">
        <v>1</v>
      </c>
      <c r="Q955">
        <v>125139869</v>
      </c>
      <c r="R955">
        <v>2098</v>
      </c>
      <c r="T955">
        <f>MATCH(D955,Отчет!$D:$D,0)</f>
        <v>89</v>
      </c>
    </row>
    <row r="956" spans="1:20" ht="12.75">
      <c r="A956">
        <v>139865767</v>
      </c>
      <c r="B956">
        <v>4</v>
      </c>
      <c r="C956" t="s">
        <v>150</v>
      </c>
      <c r="D956">
        <v>136234346</v>
      </c>
      <c r="E956" t="s">
        <v>151</v>
      </c>
      <c r="F956" t="s">
        <v>152</v>
      </c>
      <c r="G956" t="s">
        <v>153</v>
      </c>
      <c r="H956" s="39" t="s">
        <v>154</v>
      </c>
      <c r="I956" t="s">
        <v>493</v>
      </c>
      <c r="J956">
        <v>5.77</v>
      </c>
      <c r="K956" t="s">
        <v>156</v>
      </c>
      <c r="L956" t="s">
        <v>482</v>
      </c>
      <c r="N956">
        <v>23.08</v>
      </c>
      <c r="O956">
        <v>1</v>
      </c>
      <c r="P956">
        <v>1</v>
      </c>
      <c r="Q956">
        <v>125139869</v>
      </c>
      <c r="R956">
        <v>2098</v>
      </c>
      <c r="T956">
        <f>MATCH(D956,Отчет!$D:$D,0)</f>
        <v>106</v>
      </c>
    </row>
    <row r="957" spans="1:20" ht="12.75">
      <c r="A957">
        <v>139869542</v>
      </c>
      <c r="B957">
        <v>4</v>
      </c>
      <c r="C957" t="s">
        <v>158</v>
      </c>
      <c r="D957">
        <v>136235471</v>
      </c>
      <c r="E957" t="s">
        <v>159</v>
      </c>
      <c r="F957" t="s">
        <v>160</v>
      </c>
      <c r="G957" t="s">
        <v>161</v>
      </c>
      <c r="H957" s="39" t="s">
        <v>162</v>
      </c>
      <c r="I957" t="s">
        <v>493</v>
      </c>
      <c r="J957">
        <v>5.77</v>
      </c>
      <c r="K957" t="s">
        <v>156</v>
      </c>
      <c r="L957" t="s">
        <v>482</v>
      </c>
      <c r="N957">
        <v>23.08</v>
      </c>
      <c r="O957">
        <v>1</v>
      </c>
      <c r="P957">
        <v>1</v>
      </c>
      <c r="Q957">
        <v>125139869</v>
      </c>
      <c r="R957">
        <v>2098</v>
      </c>
      <c r="T957">
        <f>MATCH(D957,Отчет!$D:$D,0)</f>
        <v>117</v>
      </c>
    </row>
    <row r="958" spans="1:20" ht="12.75">
      <c r="A958">
        <v>139869620</v>
      </c>
      <c r="B958">
        <v>8</v>
      </c>
      <c r="C958" t="s">
        <v>158</v>
      </c>
      <c r="D958">
        <v>136235510</v>
      </c>
      <c r="E958" t="s">
        <v>163</v>
      </c>
      <c r="F958" t="s">
        <v>164</v>
      </c>
      <c r="G958" t="s">
        <v>165</v>
      </c>
      <c r="H958" s="39" t="s">
        <v>166</v>
      </c>
      <c r="I958" t="s">
        <v>493</v>
      </c>
      <c r="J958">
        <v>5.77</v>
      </c>
      <c r="K958" t="s">
        <v>156</v>
      </c>
      <c r="L958" t="s">
        <v>482</v>
      </c>
      <c r="N958">
        <v>46.16</v>
      </c>
      <c r="O958">
        <v>1</v>
      </c>
      <c r="P958">
        <v>1</v>
      </c>
      <c r="Q958">
        <v>125139869</v>
      </c>
      <c r="R958">
        <v>2098</v>
      </c>
      <c r="T958">
        <f>MATCH(D958,Отчет!$D:$D,0)</f>
        <v>14</v>
      </c>
    </row>
    <row r="959" spans="1:20" ht="12.75">
      <c r="A959">
        <v>139871930</v>
      </c>
      <c r="B959">
        <v>6</v>
      </c>
      <c r="C959" t="s">
        <v>167</v>
      </c>
      <c r="D959">
        <v>136235548</v>
      </c>
      <c r="E959" t="s">
        <v>168</v>
      </c>
      <c r="F959" t="s">
        <v>169</v>
      </c>
      <c r="G959" t="s">
        <v>170</v>
      </c>
      <c r="H959" s="39" t="s">
        <v>171</v>
      </c>
      <c r="I959" t="s">
        <v>493</v>
      </c>
      <c r="J959">
        <v>5.77</v>
      </c>
      <c r="K959" t="s">
        <v>156</v>
      </c>
      <c r="L959" t="s">
        <v>482</v>
      </c>
      <c r="N959">
        <v>34.62</v>
      </c>
      <c r="O959">
        <v>1</v>
      </c>
      <c r="P959">
        <v>1</v>
      </c>
      <c r="Q959">
        <v>125139869</v>
      </c>
      <c r="R959">
        <v>2098</v>
      </c>
      <c r="T959">
        <f>MATCH(D959,Отчет!$D:$D,0)</f>
        <v>44</v>
      </c>
    </row>
    <row r="960" spans="1:20" ht="12.75">
      <c r="A960">
        <v>139870593</v>
      </c>
      <c r="B960">
        <v>9</v>
      </c>
      <c r="C960" t="s">
        <v>167</v>
      </c>
      <c r="D960">
        <v>136184164</v>
      </c>
      <c r="E960" t="s">
        <v>172</v>
      </c>
      <c r="F960" t="s">
        <v>160</v>
      </c>
      <c r="G960" t="s">
        <v>173</v>
      </c>
      <c r="H960" s="39" t="s">
        <v>174</v>
      </c>
      <c r="I960" t="s">
        <v>493</v>
      </c>
      <c r="J960">
        <v>5.77</v>
      </c>
      <c r="K960" t="s">
        <v>156</v>
      </c>
      <c r="L960" t="s">
        <v>482</v>
      </c>
      <c r="N960">
        <v>51.93</v>
      </c>
      <c r="O960">
        <v>1</v>
      </c>
      <c r="P960">
        <v>1</v>
      </c>
      <c r="Q960">
        <v>125139869</v>
      </c>
      <c r="R960">
        <v>2098</v>
      </c>
      <c r="T960">
        <f>MATCH(D960,Отчет!$D:$D,0)</f>
        <v>31</v>
      </c>
    </row>
    <row r="961" spans="1:20" ht="12.75">
      <c r="A961">
        <v>139866426</v>
      </c>
      <c r="B961">
        <v>6</v>
      </c>
      <c r="C961" t="s">
        <v>175</v>
      </c>
      <c r="D961">
        <v>136184379</v>
      </c>
      <c r="E961" t="s">
        <v>176</v>
      </c>
      <c r="F961" t="s">
        <v>177</v>
      </c>
      <c r="G961" t="s">
        <v>178</v>
      </c>
      <c r="H961" s="39" t="s">
        <v>179</v>
      </c>
      <c r="I961" t="s">
        <v>493</v>
      </c>
      <c r="J961">
        <v>5.77</v>
      </c>
      <c r="K961" t="s">
        <v>156</v>
      </c>
      <c r="L961" t="s">
        <v>482</v>
      </c>
      <c r="N961">
        <v>34.62</v>
      </c>
      <c r="O961">
        <v>1</v>
      </c>
      <c r="P961">
        <v>1</v>
      </c>
      <c r="Q961">
        <v>125139869</v>
      </c>
      <c r="R961">
        <v>2098</v>
      </c>
      <c r="T961">
        <f>MATCH(D961,Отчет!$D:$D,0)</f>
        <v>64</v>
      </c>
    </row>
    <row r="962" spans="1:20" ht="12.75">
      <c r="A962">
        <v>139866660</v>
      </c>
      <c r="B962">
        <v>5</v>
      </c>
      <c r="C962" t="s">
        <v>175</v>
      </c>
      <c r="D962">
        <v>136185001</v>
      </c>
      <c r="E962" t="s">
        <v>180</v>
      </c>
      <c r="F962" t="s">
        <v>169</v>
      </c>
      <c r="G962" t="s">
        <v>181</v>
      </c>
      <c r="H962" s="39" t="s">
        <v>182</v>
      </c>
      <c r="I962" t="s">
        <v>493</v>
      </c>
      <c r="J962">
        <v>5.77</v>
      </c>
      <c r="K962" t="s">
        <v>156</v>
      </c>
      <c r="L962" t="s">
        <v>482</v>
      </c>
      <c r="N962">
        <v>28.85</v>
      </c>
      <c r="O962">
        <v>1</v>
      </c>
      <c r="P962">
        <v>1</v>
      </c>
      <c r="Q962">
        <v>125139869</v>
      </c>
      <c r="R962">
        <v>2098</v>
      </c>
      <c r="T962">
        <f>MATCH(D962,Отчет!$D:$D,0)</f>
        <v>86</v>
      </c>
    </row>
    <row r="963" spans="1:20" ht="12.75">
      <c r="A963">
        <v>139749440</v>
      </c>
      <c r="B963">
        <v>5</v>
      </c>
      <c r="C963" t="s">
        <v>183</v>
      </c>
      <c r="D963">
        <v>136199684</v>
      </c>
      <c r="E963" t="s">
        <v>184</v>
      </c>
      <c r="F963" t="s">
        <v>185</v>
      </c>
      <c r="G963" t="s">
        <v>170</v>
      </c>
      <c r="H963" s="39" t="s">
        <v>186</v>
      </c>
      <c r="I963" t="s">
        <v>493</v>
      </c>
      <c r="J963">
        <v>5.77</v>
      </c>
      <c r="K963" t="s">
        <v>156</v>
      </c>
      <c r="L963" t="s">
        <v>482</v>
      </c>
      <c r="N963">
        <v>28.85</v>
      </c>
      <c r="O963">
        <v>1</v>
      </c>
      <c r="P963">
        <v>1</v>
      </c>
      <c r="Q963">
        <v>125139869</v>
      </c>
      <c r="R963">
        <v>2098</v>
      </c>
      <c r="T963">
        <f>MATCH(D963,Отчет!$D:$D,0)</f>
        <v>77</v>
      </c>
    </row>
    <row r="964" spans="1:20" ht="12.75">
      <c r="A964">
        <v>139749362</v>
      </c>
      <c r="B964">
        <v>4</v>
      </c>
      <c r="C964" t="s">
        <v>183</v>
      </c>
      <c r="D964">
        <v>136200324</v>
      </c>
      <c r="E964" t="s">
        <v>187</v>
      </c>
      <c r="F964" t="s">
        <v>188</v>
      </c>
      <c r="G964" t="s">
        <v>189</v>
      </c>
      <c r="H964" s="39" t="s">
        <v>190</v>
      </c>
      <c r="I964" t="s">
        <v>493</v>
      </c>
      <c r="J964">
        <v>5.77</v>
      </c>
      <c r="K964" t="s">
        <v>156</v>
      </c>
      <c r="L964" t="s">
        <v>482</v>
      </c>
      <c r="N964">
        <v>23.08</v>
      </c>
      <c r="O964">
        <v>1</v>
      </c>
      <c r="P964">
        <v>1</v>
      </c>
      <c r="Q964">
        <v>125139869</v>
      </c>
      <c r="R964">
        <v>2098</v>
      </c>
      <c r="T964">
        <f>MATCH(D964,Отчет!$D:$D,0)</f>
        <v>108</v>
      </c>
    </row>
    <row r="965" spans="1:20" ht="12.75">
      <c r="A965">
        <v>139870827</v>
      </c>
      <c r="B965">
        <v>8</v>
      </c>
      <c r="C965" t="s">
        <v>167</v>
      </c>
      <c r="D965">
        <v>136184538</v>
      </c>
      <c r="E965" t="s">
        <v>191</v>
      </c>
      <c r="F965" t="s">
        <v>169</v>
      </c>
      <c r="G965" t="s">
        <v>192</v>
      </c>
      <c r="H965" s="39" t="s">
        <v>193</v>
      </c>
      <c r="I965" t="s">
        <v>493</v>
      </c>
      <c r="J965">
        <v>5.77</v>
      </c>
      <c r="K965" t="s">
        <v>156</v>
      </c>
      <c r="L965" t="s">
        <v>482</v>
      </c>
      <c r="N965">
        <v>46.16</v>
      </c>
      <c r="O965">
        <v>1</v>
      </c>
      <c r="P965">
        <v>1</v>
      </c>
      <c r="Q965">
        <v>125139869</v>
      </c>
      <c r="R965">
        <v>2098</v>
      </c>
      <c r="T965">
        <f>MATCH(D965,Отчет!$D:$D,0)</f>
        <v>20</v>
      </c>
    </row>
    <row r="966" spans="1:20" ht="12.75">
      <c r="A966">
        <v>139750143</v>
      </c>
      <c r="B966">
        <v>7</v>
      </c>
      <c r="C966" t="s">
        <v>183</v>
      </c>
      <c r="D966">
        <v>136186047</v>
      </c>
      <c r="E966" t="s">
        <v>194</v>
      </c>
      <c r="F966" t="s">
        <v>195</v>
      </c>
      <c r="G966" t="s">
        <v>196</v>
      </c>
      <c r="H966" s="39" t="s">
        <v>197</v>
      </c>
      <c r="I966" t="s">
        <v>493</v>
      </c>
      <c r="J966">
        <v>5.77</v>
      </c>
      <c r="K966" t="s">
        <v>156</v>
      </c>
      <c r="L966" t="s">
        <v>482</v>
      </c>
      <c r="N966">
        <v>40.39</v>
      </c>
      <c r="O966">
        <v>1</v>
      </c>
      <c r="P966">
        <v>1</v>
      </c>
      <c r="Q966">
        <v>125139869</v>
      </c>
      <c r="R966">
        <v>2098</v>
      </c>
      <c r="T966">
        <f>MATCH(D966,Отчет!$D:$D,0)</f>
        <v>28</v>
      </c>
    </row>
    <row r="967" spans="1:20" ht="12.75">
      <c r="A967">
        <v>139866972</v>
      </c>
      <c r="B967">
        <v>5</v>
      </c>
      <c r="C967" t="s">
        <v>175</v>
      </c>
      <c r="D967">
        <v>136187633</v>
      </c>
      <c r="E967" t="s">
        <v>198</v>
      </c>
      <c r="F967" t="s">
        <v>185</v>
      </c>
      <c r="G967" t="s">
        <v>199</v>
      </c>
      <c r="H967" s="39" t="s">
        <v>200</v>
      </c>
      <c r="I967" t="s">
        <v>493</v>
      </c>
      <c r="J967">
        <v>5.77</v>
      </c>
      <c r="K967" t="s">
        <v>156</v>
      </c>
      <c r="L967" t="s">
        <v>482</v>
      </c>
      <c r="N967">
        <v>28.85</v>
      </c>
      <c r="O967">
        <v>1</v>
      </c>
      <c r="P967">
        <v>1</v>
      </c>
      <c r="Q967">
        <v>125139869</v>
      </c>
      <c r="R967">
        <v>2098</v>
      </c>
      <c r="T967">
        <f>MATCH(D967,Отчет!$D:$D,0)</f>
        <v>84</v>
      </c>
    </row>
    <row r="968" spans="1:20" ht="12.75">
      <c r="A968">
        <v>139871536</v>
      </c>
      <c r="B968">
        <v>8</v>
      </c>
      <c r="C968" t="s">
        <v>167</v>
      </c>
      <c r="D968">
        <v>136199929</v>
      </c>
      <c r="E968" t="s">
        <v>201</v>
      </c>
      <c r="F968" t="s">
        <v>202</v>
      </c>
      <c r="G968" t="s">
        <v>203</v>
      </c>
      <c r="H968" s="39" t="s">
        <v>204</v>
      </c>
      <c r="I968" t="s">
        <v>493</v>
      </c>
      <c r="J968">
        <v>5.77</v>
      </c>
      <c r="K968" t="s">
        <v>156</v>
      </c>
      <c r="L968" t="s">
        <v>482</v>
      </c>
      <c r="N968">
        <v>46.16</v>
      </c>
      <c r="O968">
        <v>1</v>
      </c>
      <c r="P968">
        <v>1</v>
      </c>
      <c r="Q968">
        <v>125139869</v>
      </c>
      <c r="R968">
        <v>2098</v>
      </c>
      <c r="T968">
        <f>MATCH(D968,Отчет!$D:$D,0)</f>
        <v>15</v>
      </c>
    </row>
    <row r="969" spans="1:20" ht="12.75">
      <c r="A969">
        <v>139865376</v>
      </c>
      <c r="B969">
        <v>4</v>
      </c>
      <c r="C969" t="s">
        <v>150</v>
      </c>
      <c r="D969">
        <v>136200110</v>
      </c>
      <c r="E969" t="s">
        <v>205</v>
      </c>
      <c r="F969" t="s">
        <v>185</v>
      </c>
      <c r="G969" t="s">
        <v>189</v>
      </c>
      <c r="H969" s="39" t="s">
        <v>206</v>
      </c>
      <c r="I969" t="s">
        <v>493</v>
      </c>
      <c r="J969">
        <v>5.77</v>
      </c>
      <c r="K969" t="s">
        <v>156</v>
      </c>
      <c r="L969" t="s">
        <v>482</v>
      </c>
      <c r="N969">
        <v>23.08</v>
      </c>
      <c r="O969">
        <v>1</v>
      </c>
      <c r="P969">
        <v>1</v>
      </c>
      <c r="Q969">
        <v>125139869</v>
      </c>
      <c r="R969">
        <v>2098</v>
      </c>
      <c r="T969">
        <f>MATCH(D969,Отчет!$D:$D,0)</f>
        <v>100</v>
      </c>
    </row>
    <row r="970" spans="1:20" ht="12.75">
      <c r="A970">
        <v>139867991</v>
      </c>
      <c r="B970">
        <v>5</v>
      </c>
      <c r="C970" t="s">
        <v>175</v>
      </c>
      <c r="D970">
        <v>136234987</v>
      </c>
      <c r="E970" t="s">
        <v>207</v>
      </c>
      <c r="F970" t="s">
        <v>208</v>
      </c>
      <c r="G970" t="s">
        <v>209</v>
      </c>
      <c r="H970" s="39" t="s">
        <v>210</v>
      </c>
      <c r="I970" t="s">
        <v>493</v>
      </c>
      <c r="J970">
        <v>5.77</v>
      </c>
      <c r="K970" t="s">
        <v>156</v>
      </c>
      <c r="L970" t="s">
        <v>482</v>
      </c>
      <c r="N970">
        <v>28.85</v>
      </c>
      <c r="O970">
        <v>1</v>
      </c>
      <c r="P970">
        <v>1</v>
      </c>
      <c r="Q970">
        <v>125139869</v>
      </c>
      <c r="R970">
        <v>2098</v>
      </c>
      <c r="T970">
        <f>MATCH(D970,Отчет!$D:$D,0)</f>
        <v>38</v>
      </c>
    </row>
    <row r="971" spans="1:20" ht="12.75">
      <c r="A971">
        <v>139865845</v>
      </c>
      <c r="B971">
        <v>8</v>
      </c>
      <c r="C971" t="s">
        <v>150</v>
      </c>
      <c r="D971">
        <v>136235021</v>
      </c>
      <c r="E971" t="s">
        <v>211</v>
      </c>
      <c r="F971" t="s">
        <v>169</v>
      </c>
      <c r="G971" t="s">
        <v>212</v>
      </c>
      <c r="H971" s="39" t="s">
        <v>213</v>
      </c>
      <c r="I971" t="s">
        <v>493</v>
      </c>
      <c r="J971">
        <v>5.77</v>
      </c>
      <c r="K971" t="s">
        <v>156</v>
      </c>
      <c r="L971" t="s">
        <v>482</v>
      </c>
      <c r="N971">
        <v>46.16</v>
      </c>
      <c r="O971">
        <v>1</v>
      </c>
      <c r="P971">
        <v>1</v>
      </c>
      <c r="Q971">
        <v>125139869</v>
      </c>
      <c r="R971">
        <v>2098</v>
      </c>
      <c r="T971">
        <f>MATCH(D971,Отчет!$D:$D,0)</f>
        <v>37</v>
      </c>
    </row>
    <row r="972" spans="1:20" ht="12.75">
      <c r="A972">
        <v>139864356</v>
      </c>
      <c r="B972">
        <v>8</v>
      </c>
      <c r="C972" t="s">
        <v>150</v>
      </c>
      <c r="D972">
        <v>136183204</v>
      </c>
      <c r="E972" t="s">
        <v>214</v>
      </c>
      <c r="F972" t="s">
        <v>215</v>
      </c>
      <c r="G972" t="s">
        <v>170</v>
      </c>
      <c r="H972" s="39" t="s">
        <v>216</v>
      </c>
      <c r="I972" t="s">
        <v>493</v>
      </c>
      <c r="J972">
        <v>5.77</v>
      </c>
      <c r="K972" t="s">
        <v>156</v>
      </c>
      <c r="L972" t="s">
        <v>482</v>
      </c>
      <c r="N972">
        <v>46.16</v>
      </c>
      <c r="O972">
        <v>1</v>
      </c>
      <c r="P972">
        <v>1</v>
      </c>
      <c r="Q972">
        <v>125139869</v>
      </c>
      <c r="R972">
        <v>2098</v>
      </c>
      <c r="T972">
        <f>MATCH(D972,Отчет!$D:$D,0)</f>
        <v>29</v>
      </c>
    </row>
    <row r="973" spans="1:20" ht="12.75">
      <c r="A973">
        <v>139220834</v>
      </c>
      <c r="B973">
        <v>6</v>
      </c>
      <c r="C973" t="s">
        <v>183</v>
      </c>
      <c r="D973">
        <v>136183926</v>
      </c>
      <c r="E973" t="s">
        <v>217</v>
      </c>
      <c r="F973" t="s">
        <v>218</v>
      </c>
      <c r="G973" t="s">
        <v>219</v>
      </c>
      <c r="H973" s="39" t="s">
        <v>220</v>
      </c>
      <c r="I973" t="s">
        <v>493</v>
      </c>
      <c r="J973">
        <v>5.77</v>
      </c>
      <c r="K973" t="s">
        <v>156</v>
      </c>
      <c r="L973" t="s">
        <v>482</v>
      </c>
      <c r="N973">
        <v>34.62</v>
      </c>
      <c r="O973">
        <v>1</v>
      </c>
      <c r="P973">
        <v>1</v>
      </c>
      <c r="Q973">
        <v>125139869</v>
      </c>
      <c r="R973">
        <v>2098</v>
      </c>
      <c r="T973">
        <f>MATCH(D973,Отчет!$D:$D,0)</f>
        <v>61</v>
      </c>
    </row>
    <row r="974" spans="1:20" ht="12.75">
      <c r="A974">
        <v>139870515</v>
      </c>
      <c r="B974">
        <v>6</v>
      </c>
      <c r="C974" t="s">
        <v>167</v>
      </c>
      <c r="D974">
        <v>136184005</v>
      </c>
      <c r="E974" t="s">
        <v>221</v>
      </c>
      <c r="F974" t="s">
        <v>222</v>
      </c>
      <c r="G974" t="s">
        <v>223</v>
      </c>
      <c r="H974" s="39" t="s">
        <v>224</v>
      </c>
      <c r="I974" t="s">
        <v>493</v>
      </c>
      <c r="J974">
        <v>5.77</v>
      </c>
      <c r="K974" t="s">
        <v>156</v>
      </c>
      <c r="L974" t="s">
        <v>482</v>
      </c>
      <c r="N974">
        <v>34.62</v>
      </c>
      <c r="O974">
        <v>1</v>
      </c>
      <c r="P974">
        <v>1</v>
      </c>
      <c r="Q974">
        <v>125139869</v>
      </c>
      <c r="R974">
        <v>2098</v>
      </c>
      <c r="T974">
        <f>MATCH(D974,Отчет!$D:$D,0)</f>
        <v>42</v>
      </c>
    </row>
    <row r="975" spans="1:20" ht="12.75">
      <c r="A975">
        <v>139750221</v>
      </c>
      <c r="B975">
        <v>7</v>
      </c>
      <c r="C975" t="s">
        <v>183</v>
      </c>
      <c r="D975">
        <v>136184874</v>
      </c>
      <c r="E975" t="s">
        <v>225</v>
      </c>
      <c r="F975" t="s">
        <v>226</v>
      </c>
      <c r="G975" t="s">
        <v>227</v>
      </c>
      <c r="H975" s="39" t="s">
        <v>228</v>
      </c>
      <c r="I975" t="s">
        <v>493</v>
      </c>
      <c r="J975">
        <v>5.77</v>
      </c>
      <c r="K975" t="s">
        <v>156</v>
      </c>
      <c r="L975" t="s">
        <v>482</v>
      </c>
      <c r="N975">
        <v>40.39</v>
      </c>
      <c r="O975">
        <v>1</v>
      </c>
      <c r="P975">
        <v>1</v>
      </c>
      <c r="Q975">
        <v>125139869</v>
      </c>
      <c r="R975">
        <v>2098</v>
      </c>
      <c r="T975">
        <f>MATCH(D975,Отчет!$D:$D,0)</f>
        <v>34</v>
      </c>
    </row>
    <row r="976" spans="1:20" ht="12.75">
      <c r="A976">
        <v>139871062</v>
      </c>
      <c r="B976">
        <v>5</v>
      </c>
      <c r="C976" t="s">
        <v>167</v>
      </c>
      <c r="D976">
        <v>136185354</v>
      </c>
      <c r="E976" t="s">
        <v>229</v>
      </c>
      <c r="F976" t="s">
        <v>230</v>
      </c>
      <c r="G976" t="s">
        <v>165</v>
      </c>
      <c r="H976" s="39" t="s">
        <v>231</v>
      </c>
      <c r="I976" t="s">
        <v>493</v>
      </c>
      <c r="J976">
        <v>5.77</v>
      </c>
      <c r="K976" t="s">
        <v>156</v>
      </c>
      <c r="L976" t="s">
        <v>482</v>
      </c>
      <c r="N976">
        <v>28.85</v>
      </c>
      <c r="O976">
        <v>1</v>
      </c>
      <c r="P976">
        <v>1</v>
      </c>
      <c r="Q976">
        <v>125139869</v>
      </c>
      <c r="R976">
        <v>2098</v>
      </c>
      <c r="T976">
        <f>MATCH(D976,Отчет!$D:$D,0)</f>
        <v>62</v>
      </c>
    </row>
    <row r="977" spans="1:20" ht="12.75">
      <c r="A977">
        <v>139864906</v>
      </c>
      <c r="B977">
        <v>4</v>
      </c>
      <c r="C977" t="s">
        <v>150</v>
      </c>
      <c r="D977">
        <v>136193522</v>
      </c>
      <c r="E977" t="s">
        <v>198</v>
      </c>
      <c r="F977" t="s">
        <v>169</v>
      </c>
      <c r="G977" t="s">
        <v>170</v>
      </c>
      <c r="H977" s="39" t="s">
        <v>232</v>
      </c>
      <c r="I977" t="s">
        <v>493</v>
      </c>
      <c r="J977">
        <v>5.77</v>
      </c>
      <c r="K977" t="s">
        <v>156</v>
      </c>
      <c r="L977" t="s">
        <v>482</v>
      </c>
      <c r="N977">
        <v>23.08</v>
      </c>
      <c r="O977">
        <v>1</v>
      </c>
      <c r="P977">
        <v>1</v>
      </c>
      <c r="Q977">
        <v>125139869</v>
      </c>
      <c r="R977">
        <v>2098</v>
      </c>
      <c r="T977">
        <f>MATCH(D977,Отчет!$D:$D,0)</f>
        <v>94</v>
      </c>
    </row>
    <row r="978" spans="1:20" ht="12.75">
      <c r="A978">
        <v>139867523</v>
      </c>
      <c r="B978">
        <v>5</v>
      </c>
      <c r="C978" t="s">
        <v>175</v>
      </c>
      <c r="D978">
        <v>136195145</v>
      </c>
      <c r="E978" t="s">
        <v>233</v>
      </c>
      <c r="F978" t="s">
        <v>234</v>
      </c>
      <c r="G978" t="s">
        <v>235</v>
      </c>
      <c r="H978" s="39" t="s">
        <v>236</v>
      </c>
      <c r="I978" t="s">
        <v>493</v>
      </c>
      <c r="J978">
        <v>5.77</v>
      </c>
      <c r="K978" t="s">
        <v>156</v>
      </c>
      <c r="L978" t="s">
        <v>482</v>
      </c>
      <c r="N978">
        <v>28.85</v>
      </c>
      <c r="O978">
        <v>1</v>
      </c>
      <c r="P978">
        <v>1</v>
      </c>
      <c r="Q978">
        <v>125139869</v>
      </c>
      <c r="R978">
        <v>2098</v>
      </c>
      <c r="T978">
        <f>MATCH(D978,Отчет!$D:$D,0)</f>
        <v>54</v>
      </c>
    </row>
    <row r="979" spans="1:20" ht="12.75">
      <c r="A979">
        <v>139865062</v>
      </c>
      <c r="B979">
        <v>4</v>
      </c>
      <c r="C979" t="s">
        <v>150</v>
      </c>
      <c r="D979">
        <v>136195279</v>
      </c>
      <c r="E979" t="s">
        <v>233</v>
      </c>
      <c r="F979" t="s">
        <v>222</v>
      </c>
      <c r="G979" t="s">
        <v>237</v>
      </c>
      <c r="H979" s="39" t="s">
        <v>238</v>
      </c>
      <c r="I979" t="s">
        <v>493</v>
      </c>
      <c r="J979">
        <v>5.77</v>
      </c>
      <c r="K979" t="s">
        <v>156</v>
      </c>
      <c r="L979" t="s">
        <v>482</v>
      </c>
      <c r="N979">
        <v>23.08</v>
      </c>
      <c r="O979">
        <v>1</v>
      </c>
      <c r="P979">
        <v>1</v>
      </c>
      <c r="Q979">
        <v>125139869</v>
      </c>
      <c r="R979">
        <v>2098</v>
      </c>
      <c r="T979">
        <f>MATCH(D979,Отчет!$D:$D,0)</f>
        <v>102</v>
      </c>
    </row>
    <row r="980" spans="1:20" ht="12.75">
      <c r="A980">
        <v>139749518</v>
      </c>
      <c r="B980">
        <v>5</v>
      </c>
      <c r="C980" t="s">
        <v>183</v>
      </c>
      <c r="D980">
        <v>136199131</v>
      </c>
      <c r="E980" t="s">
        <v>239</v>
      </c>
      <c r="F980" t="s">
        <v>240</v>
      </c>
      <c r="G980" t="s">
        <v>170</v>
      </c>
      <c r="H980" s="39" t="s">
        <v>241</v>
      </c>
      <c r="I980" t="s">
        <v>493</v>
      </c>
      <c r="J980">
        <v>5.77</v>
      </c>
      <c r="K980" t="s">
        <v>156</v>
      </c>
      <c r="L980" t="s">
        <v>482</v>
      </c>
      <c r="N980">
        <v>28.85</v>
      </c>
      <c r="O980">
        <v>1</v>
      </c>
      <c r="P980">
        <v>1</v>
      </c>
      <c r="Q980">
        <v>125139869</v>
      </c>
      <c r="R980">
        <v>2098</v>
      </c>
      <c r="T980">
        <f>MATCH(D980,Отчет!$D:$D,0)</f>
        <v>56</v>
      </c>
    </row>
    <row r="981" spans="1:20" ht="12.75">
      <c r="A981">
        <v>139749128</v>
      </c>
      <c r="B981">
        <v>5</v>
      </c>
      <c r="C981" t="s">
        <v>183</v>
      </c>
      <c r="D981">
        <v>136201294</v>
      </c>
      <c r="E981" t="s">
        <v>242</v>
      </c>
      <c r="F981" t="s">
        <v>243</v>
      </c>
      <c r="G981" t="s">
        <v>209</v>
      </c>
      <c r="H981" s="39" t="s">
        <v>244</v>
      </c>
      <c r="I981" t="s">
        <v>493</v>
      </c>
      <c r="J981">
        <v>5.77</v>
      </c>
      <c r="K981" t="s">
        <v>156</v>
      </c>
      <c r="L981" t="s">
        <v>482</v>
      </c>
      <c r="N981">
        <v>28.85</v>
      </c>
      <c r="O981">
        <v>1</v>
      </c>
      <c r="P981">
        <v>1</v>
      </c>
      <c r="Q981">
        <v>125139869</v>
      </c>
      <c r="R981">
        <v>2098</v>
      </c>
      <c r="T981">
        <f>MATCH(D981,Отчет!$D:$D,0)</f>
        <v>112</v>
      </c>
    </row>
    <row r="982" spans="1:20" ht="12.75">
      <c r="A982">
        <v>139872010</v>
      </c>
      <c r="B982">
        <v>5</v>
      </c>
      <c r="C982" t="s">
        <v>167</v>
      </c>
      <c r="D982">
        <v>136235614</v>
      </c>
      <c r="E982" t="s">
        <v>245</v>
      </c>
      <c r="F982" t="s">
        <v>169</v>
      </c>
      <c r="G982" t="s">
        <v>246</v>
      </c>
      <c r="H982" s="39" t="s">
        <v>247</v>
      </c>
      <c r="I982" t="s">
        <v>493</v>
      </c>
      <c r="J982">
        <v>5.77</v>
      </c>
      <c r="K982" t="s">
        <v>156</v>
      </c>
      <c r="L982" t="s">
        <v>482</v>
      </c>
      <c r="N982">
        <v>28.85</v>
      </c>
      <c r="O982">
        <v>1</v>
      </c>
      <c r="P982">
        <v>1</v>
      </c>
      <c r="Q982">
        <v>125139869</v>
      </c>
      <c r="R982">
        <v>2098</v>
      </c>
      <c r="T982">
        <f>MATCH(D982,Отчет!$D:$D,0)</f>
        <v>45</v>
      </c>
    </row>
    <row r="983" spans="1:20" ht="12.75">
      <c r="A983">
        <v>139869855</v>
      </c>
      <c r="B983">
        <v>4</v>
      </c>
      <c r="C983" t="s">
        <v>158</v>
      </c>
      <c r="D983">
        <v>136235652</v>
      </c>
      <c r="E983" t="s">
        <v>248</v>
      </c>
      <c r="F983" t="s">
        <v>249</v>
      </c>
      <c r="G983" t="s">
        <v>170</v>
      </c>
      <c r="H983" s="39" t="s">
        <v>250</v>
      </c>
      <c r="I983" t="s">
        <v>493</v>
      </c>
      <c r="J983">
        <v>5.77</v>
      </c>
      <c r="K983" t="s">
        <v>156</v>
      </c>
      <c r="L983" t="s">
        <v>482</v>
      </c>
      <c r="N983">
        <v>23.08</v>
      </c>
      <c r="O983">
        <v>1</v>
      </c>
      <c r="P983">
        <v>1</v>
      </c>
      <c r="Q983">
        <v>125139869</v>
      </c>
      <c r="R983">
        <v>2098</v>
      </c>
      <c r="T983">
        <f>MATCH(D983,Отчет!$D:$D,0)</f>
        <v>119</v>
      </c>
    </row>
    <row r="984" spans="1:20" ht="12.75">
      <c r="A984">
        <v>139869933</v>
      </c>
      <c r="B984">
        <v>7</v>
      </c>
      <c r="C984" t="s">
        <v>183</v>
      </c>
      <c r="D984">
        <v>136235690</v>
      </c>
      <c r="E984" t="s">
        <v>251</v>
      </c>
      <c r="F984" t="s">
        <v>252</v>
      </c>
      <c r="G984" t="s">
        <v>253</v>
      </c>
      <c r="H984" s="39" t="s">
        <v>254</v>
      </c>
      <c r="I984" t="s">
        <v>493</v>
      </c>
      <c r="J984">
        <v>5.77</v>
      </c>
      <c r="K984" t="s">
        <v>156</v>
      </c>
      <c r="L984" t="s">
        <v>482</v>
      </c>
      <c r="N984">
        <v>40.39</v>
      </c>
      <c r="O984">
        <v>1</v>
      </c>
      <c r="P984">
        <v>1</v>
      </c>
      <c r="Q984">
        <v>125139869</v>
      </c>
      <c r="R984">
        <v>2098</v>
      </c>
      <c r="T984">
        <f>MATCH(D984,Отчет!$D:$D,0)</f>
        <v>30</v>
      </c>
    </row>
    <row r="985" spans="1:20" ht="12.75">
      <c r="A985">
        <v>139870012</v>
      </c>
      <c r="B985">
        <v>7</v>
      </c>
      <c r="C985" t="s">
        <v>158</v>
      </c>
      <c r="D985">
        <v>136235728</v>
      </c>
      <c r="E985" t="s">
        <v>255</v>
      </c>
      <c r="F985" t="s">
        <v>226</v>
      </c>
      <c r="G985" t="s">
        <v>170</v>
      </c>
      <c r="H985" s="39" t="s">
        <v>256</v>
      </c>
      <c r="I985" t="s">
        <v>493</v>
      </c>
      <c r="J985">
        <v>5.77</v>
      </c>
      <c r="K985" t="s">
        <v>156</v>
      </c>
      <c r="L985" t="s">
        <v>482</v>
      </c>
      <c r="N985">
        <v>40.39</v>
      </c>
      <c r="O985">
        <v>1</v>
      </c>
      <c r="P985">
        <v>1</v>
      </c>
      <c r="Q985">
        <v>125139869</v>
      </c>
      <c r="R985">
        <v>2098</v>
      </c>
      <c r="T985">
        <f>MATCH(D985,Отчет!$D:$D,0)</f>
        <v>33</v>
      </c>
    </row>
    <row r="986" spans="1:20" ht="12.75">
      <c r="A986">
        <v>139868986</v>
      </c>
      <c r="B986">
        <v>6</v>
      </c>
      <c r="C986" t="s">
        <v>158</v>
      </c>
      <c r="D986">
        <v>136286981</v>
      </c>
      <c r="E986" t="s">
        <v>257</v>
      </c>
      <c r="F986" t="s">
        <v>258</v>
      </c>
      <c r="G986" t="s">
        <v>259</v>
      </c>
      <c r="H986" s="39" t="s">
        <v>260</v>
      </c>
      <c r="I986" t="s">
        <v>493</v>
      </c>
      <c r="J986">
        <v>5.77</v>
      </c>
      <c r="K986" t="s">
        <v>156</v>
      </c>
      <c r="L986" t="s">
        <v>482</v>
      </c>
      <c r="N986">
        <v>34.62</v>
      </c>
      <c r="O986">
        <v>1</v>
      </c>
      <c r="P986">
        <v>1</v>
      </c>
      <c r="Q986">
        <v>125139869</v>
      </c>
      <c r="R986">
        <v>2098</v>
      </c>
      <c r="T986">
        <f>MATCH(D986,Отчет!$D:$D,0)</f>
        <v>57</v>
      </c>
    </row>
    <row r="987" spans="1:20" ht="12.75">
      <c r="A987">
        <v>139868070</v>
      </c>
      <c r="B987">
        <v>4</v>
      </c>
      <c r="C987" t="s">
        <v>175</v>
      </c>
      <c r="D987">
        <v>136073172</v>
      </c>
      <c r="E987" t="s">
        <v>261</v>
      </c>
      <c r="F987" t="s">
        <v>222</v>
      </c>
      <c r="G987" t="s">
        <v>173</v>
      </c>
      <c r="H987" s="39" t="s">
        <v>262</v>
      </c>
      <c r="I987" t="s">
        <v>493</v>
      </c>
      <c r="J987">
        <v>5.77</v>
      </c>
      <c r="K987" t="s">
        <v>156</v>
      </c>
      <c r="L987" t="s">
        <v>482</v>
      </c>
      <c r="N987">
        <v>23.08</v>
      </c>
      <c r="O987">
        <v>1</v>
      </c>
      <c r="P987">
        <v>1</v>
      </c>
      <c r="Q987">
        <v>125139869</v>
      </c>
      <c r="R987">
        <v>2098</v>
      </c>
      <c r="T987">
        <f>MATCH(D987,Отчет!$D:$D,0)</f>
        <v>79</v>
      </c>
    </row>
    <row r="988" spans="1:20" ht="12.75">
      <c r="A988">
        <v>139867050</v>
      </c>
      <c r="B988">
        <v>6</v>
      </c>
      <c r="C988" t="s">
        <v>175</v>
      </c>
      <c r="D988">
        <v>136073565</v>
      </c>
      <c r="E988" t="s">
        <v>263</v>
      </c>
      <c r="F988" t="s">
        <v>264</v>
      </c>
      <c r="G988" t="s">
        <v>170</v>
      </c>
      <c r="H988" s="39" t="s">
        <v>265</v>
      </c>
      <c r="I988" t="s">
        <v>493</v>
      </c>
      <c r="J988">
        <v>5.77</v>
      </c>
      <c r="K988" t="s">
        <v>156</v>
      </c>
      <c r="L988" t="s">
        <v>482</v>
      </c>
      <c r="N988">
        <v>34.62</v>
      </c>
      <c r="O988">
        <v>1</v>
      </c>
      <c r="P988">
        <v>1</v>
      </c>
      <c r="Q988">
        <v>125139869</v>
      </c>
      <c r="R988">
        <v>2098</v>
      </c>
      <c r="T988">
        <f>MATCH(D988,Отчет!$D:$D,0)</f>
        <v>49</v>
      </c>
    </row>
    <row r="989" spans="1:20" ht="12.75">
      <c r="A989">
        <v>139870905</v>
      </c>
      <c r="B989">
        <v>4</v>
      </c>
      <c r="C989" t="s">
        <v>167</v>
      </c>
      <c r="D989">
        <v>136074287</v>
      </c>
      <c r="E989" t="s">
        <v>266</v>
      </c>
      <c r="F989" t="s">
        <v>222</v>
      </c>
      <c r="G989" t="s">
        <v>170</v>
      </c>
      <c r="H989" s="39" t="s">
        <v>267</v>
      </c>
      <c r="I989" t="s">
        <v>493</v>
      </c>
      <c r="J989">
        <v>5.77</v>
      </c>
      <c r="K989" t="s">
        <v>156</v>
      </c>
      <c r="L989" t="s">
        <v>482</v>
      </c>
      <c r="N989">
        <v>23.08</v>
      </c>
      <c r="O989">
        <v>1</v>
      </c>
      <c r="P989">
        <v>1</v>
      </c>
      <c r="Q989">
        <v>125139869</v>
      </c>
      <c r="R989">
        <v>2098</v>
      </c>
      <c r="T989">
        <f>MATCH(D989,Отчет!$D:$D,0)</f>
        <v>121</v>
      </c>
    </row>
    <row r="990" spans="1:20" ht="12.75">
      <c r="A990">
        <v>139749830</v>
      </c>
      <c r="B990">
        <v>9</v>
      </c>
      <c r="C990" t="s">
        <v>183</v>
      </c>
      <c r="D990">
        <v>136072925</v>
      </c>
      <c r="E990" t="s">
        <v>268</v>
      </c>
      <c r="F990" t="s">
        <v>269</v>
      </c>
      <c r="G990" t="s">
        <v>253</v>
      </c>
      <c r="H990" s="39" t="s">
        <v>270</v>
      </c>
      <c r="I990" t="s">
        <v>493</v>
      </c>
      <c r="J990">
        <v>5.77</v>
      </c>
      <c r="K990" t="s">
        <v>156</v>
      </c>
      <c r="L990" t="s">
        <v>482</v>
      </c>
      <c r="N990">
        <v>51.93</v>
      </c>
      <c r="O990">
        <v>1</v>
      </c>
      <c r="P990">
        <v>1</v>
      </c>
      <c r="Q990">
        <v>125139869</v>
      </c>
      <c r="R990">
        <v>2098</v>
      </c>
      <c r="T990">
        <f>MATCH(D990,Отчет!$D:$D,0)</f>
        <v>12</v>
      </c>
    </row>
    <row r="991" spans="1:20" ht="12.75">
      <c r="A991">
        <v>139864434</v>
      </c>
      <c r="B991">
        <v>6</v>
      </c>
      <c r="C991" t="s">
        <v>150</v>
      </c>
      <c r="D991">
        <v>136184062</v>
      </c>
      <c r="E991" t="s">
        <v>271</v>
      </c>
      <c r="F991" t="s">
        <v>160</v>
      </c>
      <c r="G991" t="s">
        <v>272</v>
      </c>
      <c r="H991" s="39" t="s">
        <v>273</v>
      </c>
      <c r="I991" t="s">
        <v>493</v>
      </c>
      <c r="J991">
        <v>5.77</v>
      </c>
      <c r="K991" t="s">
        <v>156</v>
      </c>
      <c r="L991" t="s">
        <v>482</v>
      </c>
      <c r="N991">
        <v>34.62</v>
      </c>
      <c r="O991">
        <v>1</v>
      </c>
      <c r="P991">
        <v>1</v>
      </c>
      <c r="Q991">
        <v>125139869</v>
      </c>
      <c r="R991">
        <v>2098</v>
      </c>
      <c r="T991">
        <f>MATCH(D991,Отчет!$D:$D,0)</f>
        <v>22</v>
      </c>
    </row>
    <row r="992" spans="1:20" ht="12.75">
      <c r="A992">
        <v>139866348</v>
      </c>
      <c r="B992">
        <v>8</v>
      </c>
      <c r="C992" t="s">
        <v>175</v>
      </c>
      <c r="D992">
        <v>136184249</v>
      </c>
      <c r="E992" t="s">
        <v>274</v>
      </c>
      <c r="F992" t="s">
        <v>226</v>
      </c>
      <c r="G992" t="s">
        <v>192</v>
      </c>
      <c r="H992" s="39" t="s">
        <v>275</v>
      </c>
      <c r="I992" t="s">
        <v>493</v>
      </c>
      <c r="J992">
        <v>5.77</v>
      </c>
      <c r="K992" t="s">
        <v>156</v>
      </c>
      <c r="L992" t="s">
        <v>482</v>
      </c>
      <c r="N992">
        <v>46.16</v>
      </c>
      <c r="O992">
        <v>1</v>
      </c>
      <c r="P992">
        <v>1</v>
      </c>
      <c r="Q992">
        <v>125139869</v>
      </c>
      <c r="R992">
        <v>2098</v>
      </c>
      <c r="T992">
        <f>MATCH(D992,Отчет!$D:$D,0)</f>
        <v>27</v>
      </c>
    </row>
    <row r="993" spans="1:20" ht="12.75">
      <c r="A993">
        <v>139750065</v>
      </c>
      <c r="B993">
        <v>7</v>
      </c>
      <c r="C993" t="s">
        <v>183</v>
      </c>
      <c r="D993">
        <v>136186294</v>
      </c>
      <c r="E993" t="s">
        <v>276</v>
      </c>
      <c r="F993" t="s">
        <v>277</v>
      </c>
      <c r="G993" t="s">
        <v>170</v>
      </c>
      <c r="H993" s="39" t="s">
        <v>278</v>
      </c>
      <c r="I993" t="s">
        <v>493</v>
      </c>
      <c r="J993">
        <v>5.77</v>
      </c>
      <c r="K993" t="s">
        <v>156</v>
      </c>
      <c r="L993" t="s">
        <v>482</v>
      </c>
      <c r="N993">
        <v>40.39</v>
      </c>
      <c r="O993">
        <v>1</v>
      </c>
      <c r="P993">
        <v>1</v>
      </c>
      <c r="Q993">
        <v>125139869</v>
      </c>
      <c r="R993">
        <v>2098</v>
      </c>
      <c r="T993">
        <f>MATCH(D993,Отчет!$D:$D,0)</f>
        <v>43</v>
      </c>
    </row>
    <row r="994" spans="1:20" ht="12.75">
      <c r="A994">
        <v>139864590</v>
      </c>
      <c r="B994">
        <v>6</v>
      </c>
      <c r="C994" t="s">
        <v>150</v>
      </c>
      <c r="D994">
        <v>136186488</v>
      </c>
      <c r="E994" t="s">
        <v>279</v>
      </c>
      <c r="F994" t="s">
        <v>280</v>
      </c>
      <c r="G994" t="s">
        <v>237</v>
      </c>
      <c r="H994" s="39" t="s">
        <v>281</v>
      </c>
      <c r="I994" t="s">
        <v>493</v>
      </c>
      <c r="J994">
        <v>5.77</v>
      </c>
      <c r="K994" t="s">
        <v>156</v>
      </c>
      <c r="L994" t="s">
        <v>482</v>
      </c>
      <c r="N994">
        <v>34.62</v>
      </c>
      <c r="O994">
        <v>1</v>
      </c>
      <c r="P994">
        <v>1</v>
      </c>
      <c r="Q994">
        <v>125139869</v>
      </c>
      <c r="R994">
        <v>2098</v>
      </c>
      <c r="T994">
        <f>MATCH(D994,Отчет!$D:$D,0)</f>
        <v>39</v>
      </c>
    </row>
    <row r="995" spans="1:20" ht="12.75">
      <c r="A995">
        <v>139749909</v>
      </c>
      <c r="B995">
        <v>6</v>
      </c>
      <c r="C995" t="s">
        <v>183</v>
      </c>
      <c r="D995">
        <v>136186860</v>
      </c>
      <c r="E995" t="s">
        <v>282</v>
      </c>
      <c r="F995" t="s">
        <v>222</v>
      </c>
      <c r="G995" t="s">
        <v>192</v>
      </c>
      <c r="H995" s="39" t="s">
        <v>283</v>
      </c>
      <c r="I995" t="s">
        <v>493</v>
      </c>
      <c r="J995">
        <v>5.77</v>
      </c>
      <c r="K995" t="s">
        <v>156</v>
      </c>
      <c r="L995" t="s">
        <v>482</v>
      </c>
      <c r="N995">
        <v>34.62</v>
      </c>
      <c r="O995">
        <v>1</v>
      </c>
      <c r="P995">
        <v>1</v>
      </c>
      <c r="Q995">
        <v>125139869</v>
      </c>
      <c r="R995">
        <v>2098</v>
      </c>
      <c r="T995">
        <f>MATCH(D995,Отчет!$D:$D,0)</f>
        <v>70</v>
      </c>
    </row>
    <row r="996" spans="1:20" ht="12.75">
      <c r="A996">
        <v>139868432</v>
      </c>
      <c r="B996">
        <v>6</v>
      </c>
      <c r="C996" t="s">
        <v>158</v>
      </c>
      <c r="D996">
        <v>136193909</v>
      </c>
      <c r="E996" t="s">
        <v>284</v>
      </c>
      <c r="F996" t="s">
        <v>285</v>
      </c>
      <c r="G996" t="s">
        <v>170</v>
      </c>
      <c r="H996" s="39" t="s">
        <v>286</v>
      </c>
      <c r="I996" t="s">
        <v>493</v>
      </c>
      <c r="J996">
        <v>5.77</v>
      </c>
      <c r="K996" t="s">
        <v>156</v>
      </c>
      <c r="L996" t="s">
        <v>482</v>
      </c>
      <c r="N996">
        <v>34.62</v>
      </c>
      <c r="O996">
        <v>1</v>
      </c>
      <c r="P996">
        <v>1</v>
      </c>
      <c r="Q996">
        <v>125139869</v>
      </c>
      <c r="R996">
        <v>2098</v>
      </c>
      <c r="T996">
        <f>MATCH(D996,Отчет!$D:$D,0)</f>
        <v>75</v>
      </c>
    </row>
    <row r="997" spans="1:20" ht="12.75">
      <c r="A997">
        <v>139867128</v>
      </c>
      <c r="B997">
        <v>5</v>
      </c>
      <c r="C997" t="s">
        <v>175</v>
      </c>
      <c r="D997">
        <v>136194080</v>
      </c>
      <c r="E997" t="s">
        <v>287</v>
      </c>
      <c r="F997" t="s">
        <v>249</v>
      </c>
      <c r="G997" t="s">
        <v>288</v>
      </c>
      <c r="H997" s="39" t="s">
        <v>289</v>
      </c>
      <c r="I997" t="s">
        <v>493</v>
      </c>
      <c r="J997">
        <v>5.77</v>
      </c>
      <c r="K997" t="s">
        <v>156</v>
      </c>
      <c r="L997" t="s">
        <v>482</v>
      </c>
      <c r="N997">
        <v>28.85</v>
      </c>
      <c r="O997">
        <v>1</v>
      </c>
      <c r="P997">
        <v>1</v>
      </c>
      <c r="Q997">
        <v>125139869</v>
      </c>
      <c r="R997">
        <v>2098</v>
      </c>
      <c r="T997">
        <f>MATCH(D997,Отчет!$D:$D,0)</f>
        <v>91</v>
      </c>
    </row>
    <row r="998" spans="1:20" ht="12.75">
      <c r="A998">
        <v>139749596</v>
      </c>
      <c r="B998">
        <v>6</v>
      </c>
      <c r="C998" t="s">
        <v>183</v>
      </c>
      <c r="D998">
        <v>136198802</v>
      </c>
      <c r="E998" t="s">
        <v>290</v>
      </c>
      <c r="F998" t="s">
        <v>240</v>
      </c>
      <c r="G998" t="s">
        <v>189</v>
      </c>
      <c r="H998" s="39" t="s">
        <v>291</v>
      </c>
      <c r="I998" t="s">
        <v>493</v>
      </c>
      <c r="J998">
        <v>5.77</v>
      </c>
      <c r="K998" t="s">
        <v>156</v>
      </c>
      <c r="L998" t="s">
        <v>482</v>
      </c>
      <c r="N998">
        <v>34.62</v>
      </c>
      <c r="O998">
        <v>1</v>
      </c>
      <c r="P998">
        <v>1</v>
      </c>
      <c r="Q998">
        <v>125139869</v>
      </c>
      <c r="R998">
        <v>2098</v>
      </c>
      <c r="T998">
        <f>MATCH(D998,Отчет!$D:$D,0)</f>
        <v>40</v>
      </c>
    </row>
    <row r="999" spans="1:20" ht="12.75">
      <c r="A999">
        <v>139868828</v>
      </c>
      <c r="B999">
        <v>9</v>
      </c>
      <c r="C999" t="s">
        <v>158</v>
      </c>
      <c r="D999">
        <v>136199774</v>
      </c>
      <c r="E999" t="s">
        <v>292</v>
      </c>
      <c r="F999" t="s">
        <v>188</v>
      </c>
      <c r="G999" t="s">
        <v>189</v>
      </c>
      <c r="H999" s="39" t="s">
        <v>293</v>
      </c>
      <c r="I999" t="s">
        <v>493</v>
      </c>
      <c r="J999">
        <v>5.77</v>
      </c>
      <c r="K999" t="s">
        <v>156</v>
      </c>
      <c r="L999" t="s">
        <v>482</v>
      </c>
      <c r="N999">
        <v>51.93</v>
      </c>
      <c r="O999">
        <v>1</v>
      </c>
      <c r="P999">
        <v>1</v>
      </c>
      <c r="Q999">
        <v>125139869</v>
      </c>
      <c r="R999">
        <v>2098</v>
      </c>
      <c r="T999">
        <f>MATCH(D999,Отчет!$D:$D,0)</f>
        <v>16</v>
      </c>
    </row>
    <row r="1000" spans="1:20" ht="12.75">
      <c r="A1000">
        <v>139748815</v>
      </c>
      <c r="B1000">
        <v>5</v>
      </c>
      <c r="C1000" t="s">
        <v>183</v>
      </c>
      <c r="D1000">
        <v>136235974</v>
      </c>
      <c r="E1000" t="s">
        <v>294</v>
      </c>
      <c r="F1000" t="s">
        <v>295</v>
      </c>
      <c r="G1000" t="s">
        <v>173</v>
      </c>
      <c r="H1000" s="39" t="s">
        <v>296</v>
      </c>
      <c r="I1000" t="s">
        <v>493</v>
      </c>
      <c r="J1000">
        <v>5.77</v>
      </c>
      <c r="K1000" t="s">
        <v>156</v>
      </c>
      <c r="L1000" t="s">
        <v>482</v>
      </c>
      <c r="N1000">
        <v>28.85</v>
      </c>
      <c r="O1000">
        <v>1</v>
      </c>
      <c r="P1000">
        <v>1</v>
      </c>
      <c r="Q1000">
        <v>125139869</v>
      </c>
      <c r="R1000">
        <v>2098</v>
      </c>
      <c r="T1000">
        <f>MATCH(D1000,Отчет!$D:$D,0)</f>
        <v>58</v>
      </c>
    </row>
    <row r="1001" spans="1:20" ht="12.75">
      <c r="A1001">
        <v>139866001</v>
      </c>
      <c r="B1001">
        <v>9</v>
      </c>
      <c r="C1001" t="s">
        <v>150</v>
      </c>
      <c r="D1001">
        <v>136236014</v>
      </c>
      <c r="E1001" t="s">
        <v>297</v>
      </c>
      <c r="F1001" t="s">
        <v>226</v>
      </c>
      <c r="G1001" t="s">
        <v>192</v>
      </c>
      <c r="H1001" s="39" t="s">
        <v>298</v>
      </c>
      <c r="I1001" t="s">
        <v>493</v>
      </c>
      <c r="J1001">
        <v>5.77</v>
      </c>
      <c r="K1001" t="s">
        <v>156</v>
      </c>
      <c r="L1001" t="s">
        <v>482</v>
      </c>
      <c r="N1001">
        <v>51.93</v>
      </c>
      <c r="O1001">
        <v>1</v>
      </c>
      <c r="P1001">
        <v>1</v>
      </c>
      <c r="Q1001">
        <v>125139869</v>
      </c>
      <c r="R1001">
        <v>2098</v>
      </c>
      <c r="T1001">
        <f>MATCH(D1001,Отчет!$D:$D,0)</f>
        <v>13</v>
      </c>
    </row>
    <row r="1002" spans="1:20" ht="12.75">
      <c r="A1002">
        <v>139872244</v>
      </c>
      <c r="B1002">
        <v>5</v>
      </c>
      <c r="C1002" t="s">
        <v>167</v>
      </c>
      <c r="D1002">
        <v>136236052</v>
      </c>
      <c r="E1002" t="s">
        <v>299</v>
      </c>
      <c r="F1002" t="s">
        <v>185</v>
      </c>
      <c r="G1002" t="s">
        <v>212</v>
      </c>
      <c r="H1002" s="39" t="s">
        <v>300</v>
      </c>
      <c r="I1002" t="s">
        <v>493</v>
      </c>
      <c r="J1002">
        <v>5.77</v>
      </c>
      <c r="K1002" t="s">
        <v>156</v>
      </c>
      <c r="L1002" t="s">
        <v>482</v>
      </c>
      <c r="N1002">
        <v>28.85</v>
      </c>
      <c r="O1002">
        <v>1</v>
      </c>
      <c r="P1002">
        <v>1</v>
      </c>
      <c r="Q1002">
        <v>125139869</v>
      </c>
      <c r="R1002">
        <v>2098</v>
      </c>
      <c r="T1002">
        <f>MATCH(D1002,Отчет!$D:$D,0)</f>
        <v>80</v>
      </c>
    </row>
    <row r="1003" spans="1:20" ht="12.75">
      <c r="A1003">
        <v>139748737</v>
      </c>
      <c r="B1003">
        <v>7</v>
      </c>
      <c r="C1003" t="s">
        <v>183</v>
      </c>
      <c r="D1003">
        <v>136236090</v>
      </c>
      <c r="E1003" t="s">
        <v>301</v>
      </c>
      <c r="F1003" t="s">
        <v>164</v>
      </c>
      <c r="G1003" t="s">
        <v>165</v>
      </c>
      <c r="H1003" s="39" t="s">
        <v>302</v>
      </c>
      <c r="I1003" t="s">
        <v>493</v>
      </c>
      <c r="J1003">
        <v>5.77</v>
      </c>
      <c r="K1003" t="s">
        <v>156</v>
      </c>
      <c r="L1003" t="s">
        <v>482</v>
      </c>
      <c r="N1003">
        <v>40.39</v>
      </c>
      <c r="O1003">
        <v>1</v>
      </c>
      <c r="P1003">
        <v>1</v>
      </c>
      <c r="Q1003">
        <v>125139869</v>
      </c>
      <c r="R1003">
        <v>2098</v>
      </c>
      <c r="T1003">
        <f>MATCH(D1003,Отчет!$D:$D,0)</f>
        <v>17</v>
      </c>
    </row>
    <row r="1004" spans="1:20" ht="12.75">
      <c r="A1004">
        <v>139866079</v>
      </c>
      <c r="B1004">
        <v>5</v>
      </c>
      <c r="C1004" t="s">
        <v>150</v>
      </c>
      <c r="D1004">
        <v>136236128</v>
      </c>
      <c r="E1004" t="s">
        <v>303</v>
      </c>
      <c r="F1004" t="s">
        <v>240</v>
      </c>
      <c r="G1004" t="s">
        <v>304</v>
      </c>
      <c r="H1004" s="39" t="s">
        <v>305</v>
      </c>
      <c r="I1004" t="s">
        <v>493</v>
      </c>
      <c r="J1004">
        <v>5.77</v>
      </c>
      <c r="K1004" t="s">
        <v>156</v>
      </c>
      <c r="L1004" t="s">
        <v>482</v>
      </c>
      <c r="N1004">
        <v>28.85</v>
      </c>
      <c r="O1004">
        <v>1</v>
      </c>
      <c r="P1004">
        <v>1</v>
      </c>
      <c r="Q1004">
        <v>125139869</v>
      </c>
      <c r="R1004">
        <v>2098</v>
      </c>
      <c r="T1004">
        <f>MATCH(D1004,Отчет!$D:$D,0)</f>
        <v>66</v>
      </c>
    </row>
    <row r="1005" spans="1:20" ht="12.75">
      <c r="A1005">
        <v>139865140</v>
      </c>
      <c r="B1005">
        <v>4</v>
      </c>
      <c r="C1005" t="s">
        <v>150</v>
      </c>
      <c r="D1005">
        <v>137942064</v>
      </c>
      <c r="E1005" t="s">
        <v>306</v>
      </c>
      <c r="F1005" t="s">
        <v>249</v>
      </c>
      <c r="G1005" t="s">
        <v>189</v>
      </c>
      <c r="H1005" s="39" t="s">
        <v>307</v>
      </c>
      <c r="I1005" t="s">
        <v>493</v>
      </c>
      <c r="J1005">
        <v>5.77</v>
      </c>
      <c r="K1005" t="s">
        <v>156</v>
      </c>
      <c r="L1005" t="s">
        <v>482</v>
      </c>
      <c r="N1005">
        <v>23.08</v>
      </c>
      <c r="O1005">
        <v>1</v>
      </c>
      <c r="P1005">
        <v>0</v>
      </c>
      <c r="Q1005">
        <v>125139869</v>
      </c>
      <c r="R1005">
        <v>2098</v>
      </c>
      <c r="T1005">
        <f>MATCH(D1005,Отчет!$D:$D,0)</f>
        <v>115</v>
      </c>
    </row>
    <row r="1006" spans="1:20" ht="12.75">
      <c r="A1006">
        <v>139749284</v>
      </c>
      <c r="B1006">
        <v>5</v>
      </c>
      <c r="C1006" t="s">
        <v>183</v>
      </c>
      <c r="D1006">
        <v>137942108</v>
      </c>
      <c r="E1006" t="s">
        <v>308</v>
      </c>
      <c r="F1006" t="s">
        <v>208</v>
      </c>
      <c r="G1006" t="s">
        <v>309</v>
      </c>
      <c r="H1006" s="39" t="s">
        <v>310</v>
      </c>
      <c r="I1006" t="s">
        <v>493</v>
      </c>
      <c r="J1006">
        <v>5.77</v>
      </c>
      <c r="K1006" t="s">
        <v>156</v>
      </c>
      <c r="L1006" t="s">
        <v>482</v>
      </c>
      <c r="N1006">
        <v>28.85</v>
      </c>
      <c r="O1006">
        <v>1</v>
      </c>
      <c r="P1006">
        <v>0</v>
      </c>
      <c r="Q1006">
        <v>125139869</v>
      </c>
      <c r="R1006">
        <v>2098</v>
      </c>
      <c r="T1006">
        <f>MATCH(D1006,Отчет!$D:$D,0)</f>
        <v>72</v>
      </c>
    </row>
    <row r="1007" spans="1:20" ht="12.75">
      <c r="A1007">
        <v>139869072</v>
      </c>
      <c r="B1007">
        <v>6</v>
      </c>
      <c r="C1007" t="s">
        <v>158</v>
      </c>
      <c r="D1007">
        <v>137568625</v>
      </c>
      <c r="E1007" t="s">
        <v>311</v>
      </c>
      <c r="F1007" t="s">
        <v>312</v>
      </c>
      <c r="G1007" t="s">
        <v>313</v>
      </c>
      <c r="H1007" s="39" t="s">
        <v>314</v>
      </c>
      <c r="I1007" t="s">
        <v>493</v>
      </c>
      <c r="J1007">
        <v>5.77</v>
      </c>
      <c r="K1007" t="s">
        <v>156</v>
      </c>
      <c r="L1007" t="s">
        <v>482</v>
      </c>
      <c r="N1007">
        <v>34.62</v>
      </c>
      <c r="O1007">
        <v>1</v>
      </c>
      <c r="P1007">
        <v>1</v>
      </c>
      <c r="Q1007">
        <v>125139869</v>
      </c>
      <c r="R1007">
        <v>2098</v>
      </c>
      <c r="T1007">
        <f>MATCH(D1007,Отчет!$D:$D,0)</f>
        <v>41</v>
      </c>
    </row>
    <row r="1008" spans="1:20" ht="12.75">
      <c r="A1008">
        <v>146938907</v>
      </c>
      <c r="B1008">
        <v>4</v>
      </c>
      <c r="C1008" t="s">
        <v>150</v>
      </c>
      <c r="D1008">
        <v>144578511</v>
      </c>
      <c r="E1008" t="s">
        <v>315</v>
      </c>
      <c r="F1008" t="s">
        <v>185</v>
      </c>
      <c r="G1008" t="s">
        <v>192</v>
      </c>
      <c r="H1008" s="39" t="s">
        <v>316</v>
      </c>
      <c r="I1008" t="s">
        <v>493</v>
      </c>
      <c r="J1008">
        <v>5.77</v>
      </c>
      <c r="K1008" t="s">
        <v>156</v>
      </c>
      <c r="L1008" t="s">
        <v>482</v>
      </c>
      <c r="N1008">
        <v>23.08</v>
      </c>
      <c r="O1008">
        <v>1</v>
      </c>
      <c r="P1008">
        <v>0</v>
      </c>
      <c r="Q1008">
        <v>125139869</v>
      </c>
      <c r="R1008">
        <v>2098</v>
      </c>
      <c r="S1008" t="s">
        <v>317</v>
      </c>
      <c r="T1008">
        <f>MATCH(D1008,Отчет!$D:$D,0)</f>
        <v>109</v>
      </c>
    </row>
    <row r="1009" spans="1:20" ht="12.75">
      <c r="A1009">
        <v>143623739</v>
      </c>
      <c r="B1009">
        <v>4</v>
      </c>
      <c r="C1009" t="s">
        <v>167</v>
      </c>
      <c r="D1009">
        <v>143616675</v>
      </c>
      <c r="E1009" t="s">
        <v>318</v>
      </c>
      <c r="F1009" t="s">
        <v>319</v>
      </c>
      <c r="G1009" t="s">
        <v>320</v>
      </c>
      <c r="H1009" s="39" t="s">
        <v>321</v>
      </c>
      <c r="I1009" t="s">
        <v>493</v>
      </c>
      <c r="J1009">
        <v>5.77</v>
      </c>
      <c r="K1009" t="s">
        <v>156</v>
      </c>
      <c r="L1009" t="s">
        <v>482</v>
      </c>
      <c r="N1009">
        <v>23.08</v>
      </c>
      <c r="O1009">
        <v>1</v>
      </c>
      <c r="P1009">
        <v>0</v>
      </c>
      <c r="Q1009">
        <v>125139869</v>
      </c>
      <c r="R1009">
        <v>2098</v>
      </c>
      <c r="T1009">
        <f>MATCH(D1009,Отчет!$D:$D,0)</f>
        <v>118</v>
      </c>
    </row>
    <row r="1010" spans="1:20" ht="12.75">
      <c r="A1010">
        <v>191572706</v>
      </c>
      <c r="B1010">
        <v>5</v>
      </c>
      <c r="C1010" t="s">
        <v>158</v>
      </c>
      <c r="D1010">
        <v>145538707</v>
      </c>
      <c r="E1010" t="s">
        <v>322</v>
      </c>
      <c r="F1010" t="s">
        <v>323</v>
      </c>
      <c r="G1010" t="s">
        <v>209</v>
      </c>
      <c r="H1010" s="39" t="s">
        <v>324</v>
      </c>
      <c r="I1010" t="s">
        <v>493</v>
      </c>
      <c r="J1010">
        <v>5.77</v>
      </c>
      <c r="K1010" t="s">
        <v>156</v>
      </c>
      <c r="L1010" t="s">
        <v>482</v>
      </c>
      <c r="N1010">
        <v>28.85</v>
      </c>
      <c r="O1010">
        <v>1</v>
      </c>
      <c r="P1010">
        <v>0</v>
      </c>
      <c r="Q1010">
        <v>125139869</v>
      </c>
      <c r="R1010">
        <v>2098</v>
      </c>
      <c r="S1010" t="s">
        <v>317</v>
      </c>
      <c r="T1010">
        <f>MATCH(D1010,Отчет!$D:$D,0)</f>
        <v>122</v>
      </c>
    </row>
    <row r="1011" spans="1:20" ht="12.75">
      <c r="A1011">
        <v>139866816</v>
      </c>
      <c r="B1011">
        <v>5</v>
      </c>
      <c r="C1011" t="s">
        <v>175</v>
      </c>
      <c r="D1011">
        <v>136185242</v>
      </c>
      <c r="E1011" t="s">
        <v>325</v>
      </c>
      <c r="F1011" t="s">
        <v>185</v>
      </c>
      <c r="G1011" t="s">
        <v>165</v>
      </c>
      <c r="H1011" s="39" t="s">
        <v>326</v>
      </c>
      <c r="I1011" t="s">
        <v>493</v>
      </c>
      <c r="J1011">
        <v>5.77</v>
      </c>
      <c r="K1011" t="s">
        <v>156</v>
      </c>
      <c r="L1011" t="s">
        <v>482</v>
      </c>
      <c r="N1011">
        <v>28.85</v>
      </c>
      <c r="O1011">
        <v>1</v>
      </c>
      <c r="P1011">
        <v>1</v>
      </c>
      <c r="Q1011">
        <v>125139869</v>
      </c>
      <c r="R1011">
        <v>2098</v>
      </c>
      <c r="T1011">
        <f>MATCH(D1011,Отчет!$D:$D,0)</f>
        <v>97</v>
      </c>
    </row>
    <row r="1012" spans="1:20" ht="12.75">
      <c r="A1012">
        <v>139749987</v>
      </c>
      <c r="B1012">
        <v>6</v>
      </c>
      <c r="C1012" t="s">
        <v>183</v>
      </c>
      <c r="D1012">
        <v>136186757</v>
      </c>
      <c r="E1012" t="s">
        <v>327</v>
      </c>
      <c r="F1012" t="s">
        <v>328</v>
      </c>
      <c r="G1012" t="s">
        <v>209</v>
      </c>
      <c r="H1012" s="39" t="s">
        <v>329</v>
      </c>
      <c r="I1012" t="s">
        <v>493</v>
      </c>
      <c r="J1012">
        <v>5.77</v>
      </c>
      <c r="K1012" t="s">
        <v>156</v>
      </c>
      <c r="L1012" t="s">
        <v>482</v>
      </c>
      <c r="N1012">
        <v>34.62</v>
      </c>
      <c r="O1012">
        <v>1</v>
      </c>
      <c r="P1012">
        <v>1</v>
      </c>
      <c r="Q1012">
        <v>125139869</v>
      </c>
      <c r="R1012">
        <v>2098</v>
      </c>
      <c r="T1012">
        <f>MATCH(D1012,Отчет!$D:$D,0)</f>
        <v>78</v>
      </c>
    </row>
    <row r="1013" spans="1:20" ht="12.75">
      <c r="A1013">
        <v>139864984</v>
      </c>
      <c r="B1013">
        <v>5</v>
      </c>
      <c r="C1013" t="s">
        <v>150</v>
      </c>
      <c r="D1013">
        <v>136194348</v>
      </c>
      <c r="E1013" t="s">
        <v>330</v>
      </c>
      <c r="F1013" t="s">
        <v>169</v>
      </c>
      <c r="G1013" t="s">
        <v>199</v>
      </c>
      <c r="H1013" s="39" t="s">
        <v>331</v>
      </c>
      <c r="I1013" t="s">
        <v>493</v>
      </c>
      <c r="J1013">
        <v>5.77</v>
      </c>
      <c r="K1013" t="s">
        <v>156</v>
      </c>
      <c r="L1013" t="s">
        <v>482</v>
      </c>
      <c r="N1013">
        <v>28.85</v>
      </c>
      <c r="O1013">
        <v>1</v>
      </c>
      <c r="P1013">
        <v>1</v>
      </c>
      <c r="Q1013">
        <v>125139869</v>
      </c>
      <c r="R1013">
        <v>2098</v>
      </c>
      <c r="T1013">
        <f>MATCH(D1013,Отчет!$D:$D,0)</f>
        <v>50</v>
      </c>
    </row>
    <row r="1014" spans="1:20" ht="12.75">
      <c r="A1014">
        <v>139871614</v>
      </c>
      <c r="B1014">
        <v>9</v>
      </c>
      <c r="C1014" t="s">
        <v>167</v>
      </c>
      <c r="D1014">
        <v>136200634</v>
      </c>
      <c r="E1014" t="s">
        <v>332</v>
      </c>
      <c r="F1014" t="s">
        <v>226</v>
      </c>
      <c r="G1014" t="s">
        <v>333</v>
      </c>
      <c r="H1014" s="39" t="s">
        <v>334</v>
      </c>
      <c r="I1014" t="s">
        <v>493</v>
      </c>
      <c r="J1014">
        <v>5.77</v>
      </c>
      <c r="K1014" t="s">
        <v>156</v>
      </c>
      <c r="L1014" t="s">
        <v>482</v>
      </c>
      <c r="N1014">
        <v>51.93</v>
      </c>
      <c r="O1014">
        <v>1</v>
      </c>
      <c r="P1014">
        <v>1</v>
      </c>
      <c r="Q1014">
        <v>125139869</v>
      </c>
      <c r="R1014">
        <v>2098</v>
      </c>
      <c r="T1014">
        <f>MATCH(D1014,Отчет!$D:$D,0)</f>
        <v>18</v>
      </c>
    </row>
    <row r="1015" spans="1:20" ht="12.75">
      <c r="A1015">
        <v>139871692</v>
      </c>
      <c r="B1015">
        <v>5</v>
      </c>
      <c r="C1015" t="s">
        <v>167</v>
      </c>
      <c r="D1015">
        <v>136201223</v>
      </c>
      <c r="E1015" t="s">
        <v>335</v>
      </c>
      <c r="F1015" t="s">
        <v>336</v>
      </c>
      <c r="G1015" t="s">
        <v>227</v>
      </c>
      <c r="H1015" s="39" t="s">
        <v>337</v>
      </c>
      <c r="I1015" t="s">
        <v>493</v>
      </c>
      <c r="J1015">
        <v>5.77</v>
      </c>
      <c r="K1015" t="s">
        <v>156</v>
      </c>
      <c r="L1015" t="s">
        <v>482</v>
      </c>
      <c r="N1015">
        <v>28.85</v>
      </c>
      <c r="O1015">
        <v>1</v>
      </c>
      <c r="P1015">
        <v>1</v>
      </c>
      <c r="Q1015">
        <v>125139869</v>
      </c>
      <c r="R1015">
        <v>2098</v>
      </c>
      <c r="T1015">
        <f>MATCH(D1015,Отчет!$D:$D,0)</f>
        <v>83</v>
      </c>
    </row>
    <row r="1016" spans="1:20" ht="12.75">
      <c r="A1016">
        <v>139749050</v>
      </c>
      <c r="B1016">
        <v>4</v>
      </c>
      <c r="C1016" t="s">
        <v>183</v>
      </c>
      <c r="D1016">
        <v>136234938</v>
      </c>
      <c r="E1016" t="s">
        <v>338</v>
      </c>
      <c r="F1016" t="s">
        <v>339</v>
      </c>
      <c r="G1016" t="s">
        <v>189</v>
      </c>
      <c r="H1016" s="39" t="s">
        <v>340</v>
      </c>
      <c r="I1016" t="s">
        <v>493</v>
      </c>
      <c r="J1016">
        <v>5.77</v>
      </c>
      <c r="K1016" t="s">
        <v>156</v>
      </c>
      <c r="L1016" t="s">
        <v>482</v>
      </c>
      <c r="N1016">
        <v>23.08</v>
      </c>
      <c r="O1016">
        <v>1</v>
      </c>
      <c r="P1016">
        <v>1</v>
      </c>
      <c r="Q1016">
        <v>125139869</v>
      </c>
      <c r="R1016">
        <v>2098</v>
      </c>
      <c r="T1016">
        <f>MATCH(D1016,Отчет!$D:$D,0)</f>
        <v>82</v>
      </c>
    </row>
    <row r="1017" spans="1:20" ht="12.75">
      <c r="A1017">
        <v>139866268</v>
      </c>
      <c r="B1017">
        <v>4</v>
      </c>
      <c r="C1017" t="s">
        <v>175</v>
      </c>
      <c r="D1017">
        <v>136305570</v>
      </c>
      <c r="E1017" t="s">
        <v>341</v>
      </c>
      <c r="F1017" t="s">
        <v>285</v>
      </c>
      <c r="G1017" t="s">
        <v>189</v>
      </c>
      <c r="H1017" s="39" t="s">
        <v>342</v>
      </c>
      <c r="I1017" t="s">
        <v>493</v>
      </c>
      <c r="J1017">
        <v>5.77</v>
      </c>
      <c r="K1017" t="s">
        <v>156</v>
      </c>
      <c r="L1017" t="s">
        <v>482</v>
      </c>
      <c r="N1017">
        <v>23.08</v>
      </c>
      <c r="O1017">
        <v>1</v>
      </c>
      <c r="P1017">
        <v>0</v>
      </c>
      <c r="Q1017">
        <v>125139869</v>
      </c>
      <c r="R1017">
        <v>2098</v>
      </c>
      <c r="T1017">
        <f>MATCH(D1017,Отчет!$D:$D,0)</f>
        <v>85</v>
      </c>
    </row>
    <row r="1018" spans="1:20" ht="12.75">
      <c r="A1018">
        <v>139870671</v>
      </c>
      <c r="B1018">
        <v>4</v>
      </c>
      <c r="C1018" t="s">
        <v>167</v>
      </c>
      <c r="D1018">
        <v>136305613</v>
      </c>
      <c r="E1018" t="s">
        <v>343</v>
      </c>
      <c r="F1018" t="s">
        <v>344</v>
      </c>
      <c r="G1018" t="s">
        <v>313</v>
      </c>
      <c r="H1018" s="39" t="s">
        <v>345</v>
      </c>
      <c r="I1018" t="s">
        <v>493</v>
      </c>
      <c r="J1018">
        <v>5.77</v>
      </c>
      <c r="K1018" t="s">
        <v>156</v>
      </c>
      <c r="L1018" t="s">
        <v>482</v>
      </c>
      <c r="N1018">
        <v>23.08</v>
      </c>
      <c r="O1018">
        <v>1</v>
      </c>
      <c r="P1018">
        <v>0</v>
      </c>
      <c r="Q1018">
        <v>125139869</v>
      </c>
      <c r="R1018">
        <v>2098</v>
      </c>
      <c r="T1018">
        <f>MATCH(D1018,Отчет!$D:$D,0)</f>
        <v>59</v>
      </c>
    </row>
    <row r="1019" spans="1:20" ht="12.75">
      <c r="A1019">
        <v>139750299</v>
      </c>
      <c r="B1019">
        <v>6</v>
      </c>
      <c r="C1019" t="s">
        <v>183</v>
      </c>
      <c r="D1019">
        <v>136305653</v>
      </c>
      <c r="E1019" t="s">
        <v>346</v>
      </c>
      <c r="F1019" t="s">
        <v>336</v>
      </c>
      <c r="G1019" t="s">
        <v>192</v>
      </c>
      <c r="H1019" s="39" t="s">
        <v>347</v>
      </c>
      <c r="I1019" t="s">
        <v>493</v>
      </c>
      <c r="J1019">
        <v>5.77</v>
      </c>
      <c r="K1019" t="s">
        <v>156</v>
      </c>
      <c r="L1019" t="s">
        <v>482</v>
      </c>
      <c r="N1019">
        <v>34.62</v>
      </c>
      <c r="O1019">
        <v>1</v>
      </c>
      <c r="P1019">
        <v>0</v>
      </c>
      <c r="Q1019">
        <v>125139869</v>
      </c>
      <c r="R1019">
        <v>2098</v>
      </c>
      <c r="T1019">
        <f>MATCH(D1019,Отчет!$D:$D,0)</f>
        <v>55</v>
      </c>
    </row>
    <row r="1020" spans="1:20" ht="12.75">
      <c r="A1020">
        <v>139866504</v>
      </c>
      <c r="B1020">
        <v>4</v>
      </c>
      <c r="C1020" t="s">
        <v>175</v>
      </c>
      <c r="D1020">
        <v>136305716</v>
      </c>
      <c r="E1020" t="s">
        <v>350</v>
      </c>
      <c r="F1020" t="s">
        <v>351</v>
      </c>
      <c r="G1020" t="s">
        <v>352</v>
      </c>
      <c r="H1020" s="39" t="s">
        <v>353</v>
      </c>
      <c r="I1020" t="s">
        <v>493</v>
      </c>
      <c r="J1020">
        <v>5.77</v>
      </c>
      <c r="K1020" t="s">
        <v>156</v>
      </c>
      <c r="L1020" t="s">
        <v>482</v>
      </c>
      <c r="N1020">
        <v>23.08</v>
      </c>
      <c r="O1020">
        <v>1</v>
      </c>
      <c r="P1020">
        <v>0</v>
      </c>
      <c r="Q1020">
        <v>125139869</v>
      </c>
      <c r="R1020">
        <v>2098</v>
      </c>
      <c r="T1020">
        <f>MATCH(D1020,Отчет!$D:$D,0)</f>
        <v>88</v>
      </c>
    </row>
    <row r="1021" spans="1:20" ht="12.75">
      <c r="A1021">
        <v>139866582</v>
      </c>
      <c r="B1021">
        <v>4</v>
      </c>
      <c r="C1021" t="s">
        <v>175</v>
      </c>
      <c r="D1021">
        <v>136305756</v>
      </c>
      <c r="E1021" t="s">
        <v>354</v>
      </c>
      <c r="F1021" t="s">
        <v>355</v>
      </c>
      <c r="G1021" t="s">
        <v>313</v>
      </c>
      <c r="H1021" s="39" t="s">
        <v>356</v>
      </c>
      <c r="I1021" t="s">
        <v>493</v>
      </c>
      <c r="J1021">
        <v>5.77</v>
      </c>
      <c r="K1021" t="s">
        <v>156</v>
      </c>
      <c r="L1021" t="s">
        <v>482</v>
      </c>
      <c r="N1021">
        <v>23.08</v>
      </c>
      <c r="O1021">
        <v>1</v>
      </c>
      <c r="P1021">
        <v>0</v>
      </c>
      <c r="Q1021">
        <v>125139869</v>
      </c>
      <c r="R1021">
        <v>2098</v>
      </c>
      <c r="T1021">
        <f>MATCH(D1021,Отчет!$D:$D,0)</f>
        <v>111</v>
      </c>
    </row>
    <row r="1022" spans="1:20" ht="12.75">
      <c r="A1022">
        <v>139870983</v>
      </c>
      <c r="B1022">
        <v>7</v>
      </c>
      <c r="C1022" t="s">
        <v>167</v>
      </c>
      <c r="D1022">
        <v>136305788</v>
      </c>
      <c r="E1022" t="s">
        <v>357</v>
      </c>
      <c r="F1022" t="s">
        <v>249</v>
      </c>
      <c r="G1022" t="s">
        <v>173</v>
      </c>
      <c r="H1022" s="39" t="s">
        <v>358</v>
      </c>
      <c r="I1022" t="s">
        <v>493</v>
      </c>
      <c r="J1022">
        <v>5.77</v>
      </c>
      <c r="K1022" t="s">
        <v>156</v>
      </c>
      <c r="L1022" t="s">
        <v>482</v>
      </c>
      <c r="N1022">
        <v>40.39</v>
      </c>
      <c r="O1022">
        <v>1</v>
      </c>
      <c r="P1022">
        <v>0</v>
      </c>
      <c r="Q1022">
        <v>125139869</v>
      </c>
      <c r="R1022">
        <v>2098</v>
      </c>
      <c r="T1022">
        <f>MATCH(D1022,Отчет!$D:$D,0)</f>
        <v>19</v>
      </c>
    </row>
    <row r="1023" spans="1:20" ht="12.75">
      <c r="A1023">
        <v>139866738</v>
      </c>
      <c r="B1023">
        <v>4</v>
      </c>
      <c r="C1023" t="s">
        <v>175</v>
      </c>
      <c r="D1023">
        <v>136305842</v>
      </c>
      <c r="E1023" t="s">
        <v>359</v>
      </c>
      <c r="F1023" t="s">
        <v>169</v>
      </c>
      <c r="G1023" t="s">
        <v>227</v>
      </c>
      <c r="H1023" s="39" t="s">
        <v>360</v>
      </c>
      <c r="I1023" t="s">
        <v>493</v>
      </c>
      <c r="J1023">
        <v>5.77</v>
      </c>
      <c r="K1023" t="s">
        <v>156</v>
      </c>
      <c r="L1023" t="s">
        <v>482</v>
      </c>
      <c r="N1023">
        <v>23.08</v>
      </c>
      <c r="O1023">
        <v>1</v>
      </c>
      <c r="P1023">
        <v>0</v>
      </c>
      <c r="Q1023">
        <v>125139869</v>
      </c>
      <c r="R1023">
        <v>2098</v>
      </c>
      <c r="T1023">
        <f>MATCH(D1023,Отчет!$D:$D,0)</f>
        <v>98</v>
      </c>
    </row>
    <row r="1024" spans="1:20" ht="12.75">
      <c r="A1024">
        <v>139866894</v>
      </c>
      <c r="B1024">
        <v>4</v>
      </c>
      <c r="C1024" t="s">
        <v>175</v>
      </c>
      <c r="D1024">
        <v>136305902</v>
      </c>
      <c r="E1024" t="s">
        <v>361</v>
      </c>
      <c r="F1024" t="s">
        <v>177</v>
      </c>
      <c r="G1024" t="s">
        <v>313</v>
      </c>
      <c r="H1024" s="39" t="s">
        <v>362</v>
      </c>
      <c r="I1024" t="s">
        <v>493</v>
      </c>
      <c r="J1024">
        <v>5.77</v>
      </c>
      <c r="K1024" t="s">
        <v>156</v>
      </c>
      <c r="L1024" t="s">
        <v>482</v>
      </c>
      <c r="N1024">
        <v>23.08</v>
      </c>
      <c r="O1024">
        <v>1</v>
      </c>
      <c r="P1024">
        <v>0</v>
      </c>
      <c r="Q1024">
        <v>125139869</v>
      </c>
      <c r="R1024">
        <v>2098</v>
      </c>
      <c r="T1024">
        <f>MATCH(D1024,Отчет!$D:$D,0)</f>
        <v>107</v>
      </c>
    </row>
    <row r="1025" spans="1:20" ht="12.75">
      <c r="A1025">
        <v>139871140</v>
      </c>
      <c r="B1025">
        <v>6</v>
      </c>
      <c r="C1025" t="s">
        <v>167</v>
      </c>
      <c r="D1025">
        <v>136305942</v>
      </c>
      <c r="E1025" t="s">
        <v>363</v>
      </c>
      <c r="F1025" t="s">
        <v>240</v>
      </c>
      <c r="G1025" t="s">
        <v>189</v>
      </c>
      <c r="H1025" s="39" t="s">
        <v>364</v>
      </c>
      <c r="I1025" t="s">
        <v>493</v>
      </c>
      <c r="J1025">
        <v>5.77</v>
      </c>
      <c r="K1025" t="s">
        <v>156</v>
      </c>
      <c r="L1025" t="s">
        <v>482</v>
      </c>
      <c r="N1025">
        <v>34.62</v>
      </c>
      <c r="O1025">
        <v>1</v>
      </c>
      <c r="P1025">
        <v>0</v>
      </c>
      <c r="Q1025">
        <v>125139869</v>
      </c>
      <c r="R1025">
        <v>2098</v>
      </c>
      <c r="T1025">
        <f>MATCH(D1025,Отчет!$D:$D,0)</f>
        <v>23</v>
      </c>
    </row>
    <row r="1026" spans="1:20" ht="12.75">
      <c r="A1026">
        <v>139871218</v>
      </c>
      <c r="B1026">
        <v>4</v>
      </c>
      <c r="C1026" t="s">
        <v>167</v>
      </c>
      <c r="D1026">
        <v>136305985</v>
      </c>
      <c r="E1026" t="s">
        <v>365</v>
      </c>
      <c r="F1026" t="s">
        <v>222</v>
      </c>
      <c r="G1026" t="s">
        <v>161</v>
      </c>
      <c r="H1026" s="39" t="s">
        <v>366</v>
      </c>
      <c r="I1026" t="s">
        <v>493</v>
      </c>
      <c r="J1026">
        <v>5.77</v>
      </c>
      <c r="K1026" t="s">
        <v>156</v>
      </c>
      <c r="L1026" t="s">
        <v>482</v>
      </c>
      <c r="N1026">
        <v>23.08</v>
      </c>
      <c r="O1026">
        <v>1</v>
      </c>
      <c r="P1026">
        <v>0</v>
      </c>
      <c r="Q1026">
        <v>125139869</v>
      </c>
      <c r="R1026">
        <v>2098</v>
      </c>
      <c r="T1026">
        <f>MATCH(D1026,Отчет!$D:$D,0)</f>
        <v>125</v>
      </c>
    </row>
    <row r="1027" spans="1:20" ht="12.75">
      <c r="A1027">
        <v>139865296</v>
      </c>
      <c r="B1027">
        <v>6</v>
      </c>
      <c r="C1027" t="s">
        <v>150</v>
      </c>
      <c r="D1027">
        <v>136306497</v>
      </c>
      <c r="E1027" t="s">
        <v>239</v>
      </c>
      <c r="F1027" t="s">
        <v>285</v>
      </c>
      <c r="G1027" t="s">
        <v>333</v>
      </c>
      <c r="H1027" s="39" t="s">
        <v>370</v>
      </c>
      <c r="I1027" t="s">
        <v>493</v>
      </c>
      <c r="J1027">
        <v>5.77</v>
      </c>
      <c r="K1027" t="s">
        <v>156</v>
      </c>
      <c r="L1027" t="s">
        <v>482</v>
      </c>
      <c r="N1027">
        <v>34.62</v>
      </c>
      <c r="O1027">
        <v>1</v>
      </c>
      <c r="P1027">
        <v>0</v>
      </c>
      <c r="Q1027">
        <v>125139869</v>
      </c>
      <c r="R1027">
        <v>2098</v>
      </c>
      <c r="T1027">
        <f>MATCH(D1027,Отчет!$D:$D,0)</f>
        <v>47</v>
      </c>
    </row>
    <row r="1028" spans="1:20" ht="12.75">
      <c r="A1028">
        <v>139865218</v>
      </c>
      <c r="B1028">
        <v>4</v>
      </c>
      <c r="C1028" t="s">
        <v>150</v>
      </c>
      <c r="D1028">
        <v>136306548</v>
      </c>
      <c r="E1028" t="s">
        <v>371</v>
      </c>
      <c r="F1028" t="s">
        <v>372</v>
      </c>
      <c r="G1028" t="s">
        <v>373</v>
      </c>
      <c r="H1028" s="39" t="s">
        <v>374</v>
      </c>
      <c r="I1028" t="s">
        <v>493</v>
      </c>
      <c r="J1028">
        <v>5.77</v>
      </c>
      <c r="K1028" t="s">
        <v>156</v>
      </c>
      <c r="L1028" t="s">
        <v>482</v>
      </c>
      <c r="N1028">
        <v>23.08</v>
      </c>
      <c r="O1028">
        <v>1</v>
      </c>
      <c r="P1028">
        <v>0</v>
      </c>
      <c r="Q1028">
        <v>125139869</v>
      </c>
      <c r="R1028">
        <v>2098</v>
      </c>
      <c r="S1028" t="s">
        <v>317</v>
      </c>
      <c r="T1028">
        <f>MATCH(D1028,Отчет!$D:$D,0)</f>
        <v>128</v>
      </c>
    </row>
    <row r="1029" spans="1:20" ht="12.75">
      <c r="A1029">
        <v>139867365</v>
      </c>
      <c r="B1029">
        <v>5</v>
      </c>
      <c r="C1029" t="s">
        <v>175</v>
      </c>
      <c r="D1029">
        <v>136306634</v>
      </c>
      <c r="E1029" t="s">
        <v>375</v>
      </c>
      <c r="F1029" t="s">
        <v>295</v>
      </c>
      <c r="G1029" t="s">
        <v>212</v>
      </c>
      <c r="H1029" s="39" t="s">
        <v>376</v>
      </c>
      <c r="I1029" t="s">
        <v>493</v>
      </c>
      <c r="J1029">
        <v>5.77</v>
      </c>
      <c r="K1029" t="s">
        <v>156</v>
      </c>
      <c r="L1029" t="s">
        <v>482</v>
      </c>
      <c r="N1029">
        <v>28.85</v>
      </c>
      <c r="O1029">
        <v>1</v>
      </c>
      <c r="P1029">
        <v>0</v>
      </c>
      <c r="Q1029">
        <v>125139869</v>
      </c>
      <c r="R1029">
        <v>2098</v>
      </c>
      <c r="T1029">
        <f>MATCH(D1029,Отчет!$D:$D,0)</f>
        <v>76</v>
      </c>
    </row>
    <row r="1030" spans="1:20" ht="12.75">
      <c r="A1030">
        <v>139867286</v>
      </c>
      <c r="B1030">
        <v>5</v>
      </c>
      <c r="C1030" t="s">
        <v>175</v>
      </c>
      <c r="D1030">
        <v>136306689</v>
      </c>
      <c r="E1030" t="s">
        <v>377</v>
      </c>
      <c r="F1030" t="s">
        <v>295</v>
      </c>
      <c r="G1030" t="s">
        <v>153</v>
      </c>
      <c r="H1030" s="39" t="s">
        <v>378</v>
      </c>
      <c r="I1030" t="s">
        <v>493</v>
      </c>
      <c r="J1030">
        <v>5.77</v>
      </c>
      <c r="K1030" t="s">
        <v>156</v>
      </c>
      <c r="L1030" t="s">
        <v>482</v>
      </c>
      <c r="N1030">
        <v>28.85</v>
      </c>
      <c r="O1030">
        <v>1</v>
      </c>
      <c r="P1030">
        <v>0</v>
      </c>
      <c r="Q1030">
        <v>125139869</v>
      </c>
      <c r="R1030">
        <v>2098</v>
      </c>
      <c r="T1030">
        <f>MATCH(D1030,Отчет!$D:$D,0)</f>
        <v>48</v>
      </c>
    </row>
    <row r="1031" spans="1:20" ht="12.75">
      <c r="A1031">
        <v>139867207</v>
      </c>
      <c r="B1031">
        <v>4</v>
      </c>
      <c r="C1031" t="s">
        <v>175</v>
      </c>
      <c r="D1031">
        <v>136306778</v>
      </c>
      <c r="E1031" t="s">
        <v>379</v>
      </c>
      <c r="F1031" t="s">
        <v>380</v>
      </c>
      <c r="G1031" t="s">
        <v>381</v>
      </c>
      <c r="H1031" s="39" t="s">
        <v>382</v>
      </c>
      <c r="I1031" t="s">
        <v>493</v>
      </c>
      <c r="J1031">
        <v>5.77</v>
      </c>
      <c r="K1031" t="s">
        <v>156</v>
      </c>
      <c r="L1031" t="s">
        <v>482</v>
      </c>
      <c r="N1031">
        <v>23.08</v>
      </c>
      <c r="O1031">
        <v>1</v>
      </c>
      <c r="P1031">
        <v>0</v>
      </c>
      <c r="Q1031">
        <v>125139869</v>
      </c>
      <c r="R1031">
        <v>2098</v>
      </c>
      <c r="S1031" t="s">
        <v>317</v>
      </c>
      <c r="T1031">
        <f>MATCH(D1031,Отчет!$D:$D,0)</f>
        <v>126</v>
      </c>
    </row>
    <row r="1032" spans="1:20" ht="12.75">
      <c r="A1032">
        <v>139867679</v>
      </c>
      <c r="B1032">
        <v>4</v>
      </c>
      <c r="C1032" t="s">
        <v>175</v>
      </c>
      <c r="D1032">
        <v>136306831</v>
      </c>
      <c r="E1032" t="s">
        <v>383</v>
      </c>
      <c r="F1032" t="s">
        <v>372</v>
      </c>
      <c r="G1032" t="s">
        <v>253</v>
      </c>
      <c r="H1032" s="39" t="s">
        <v>384</v>
      </c>
      <c r="I1032" t="s">
        <v>493</v>
      </c>
      <c r="J1032">
        <v>5.77</v>
      </c>
      <c r="K1032" t="s">
        <v>156</v>
      </c>
      <c r="L1032" t="s">
        <v>482</v>
      </c>
      <c r="N1032">
        <v>23.08</v>
      </c>
      <c r="O1032">
        <v>1</v>
      </c>
      <c r="P1032">
        <v>0</v>
      </c>
      <c r="Q1032">
        <v>125139869</v>
      </c>
      <c r="R1032">
        <v>2098</v>
      </c>
      <c r="T1032">
        <f>MATCH(D1032,Отчет!$D:$D,0)</f>
        <v>92</v>
      </c>
    </row>
    <row r="1033" spans="1:20" ht="12.75">
      <c r="A1033">
        <v>139867757</v>
      </c>
      <c r="B1033">
        <v>4</v>
      </c>
      <c r="C1033" t="s">
        <v>175</v>
      </c>
      <c r="D1033">
        <v>136306918</v>
      </c>
      <c r="E1033" t="s">
        <v>385</v>
      </c>
      <c r="F1033" t="s">
        <v>323</v>
      </c>
      <c r="G1033" t="s">
        <v>313</v>
      </c>
      <c r="H1033" s="39" t="s">
        <v>386</v>
      </c>
      <c r="I1033" t="s">
        <v>493</v>
      </c>
      <c r="J1033">
        <v>5.77</v>
      </c>
      <c r="K1033" t="s">
        <v>156</v>
      </c>
      <c r="L1033" t="s">
        <v>482</v>
      </c>
      <c r="N1033">
        <v>23.08</v>
      </c>
      <c r="O1033">
        <v>1</v>
      </c>
      <c r="P1033">
        <v>0</v>
      </c>
      <c r="Q1033">
        <v>125139869</v>
      </c>
      <c r="R1033">
        <v>2098</v>
      </c>
      <c r="T1033">
        <f>MATCH(D1033,Отчет!$D:$D,0)</f>
        <v>105</v>
      </c>
    </row>
    <row r="1034" spans="1:20" ht="12.75">
      <c r="A1034">
        <v>139868668</v>
      </c>
      <c r="B1034">
        <v>5</v>
      </c>
      <c r="C1034" t="s">
        <v>158</v>
      </c>
      <c r="D1034">
        <v>136306973</v>
      </c>
      <c r="E1034" t="s">
        <v>387</v>
      </c>
      <c r="F1034" t="s">
        <v>388</v>
      </c>
      <c r="G1034" t="s">
        <v>199</v>
      </c>
      <c r="H1034" s="39" t="s">
        <v>389</v>
      </c>
      <c r="I1034" t="s">
        <v>493</v>
      </c>
      <c r="J1034">
        <v>5.77</v>
      </c>
      <c r="K1034" t="s">
        <v>156</v>
      </c>
      <c r="L1034" t="s">
        <v>482</v>
      </c>
      <c r="N1034">
        <v>28.85</v>
      </c>
      <c r="O1034">
        <v>1</v>
      </c>
      <c r="P1034">
        <v>0</v>
      </c>
      <c r="Q1034">
        <v>125139869</v>
      </c>
      <c r="R1034">
        <v>2098</v>
      </c>
      <c r="T1034">
        <f>MATCH(D1034,Отчет!$D:$D,0)</f>
        <v>95</v>
      </c>
    </row>
    <row r="1035" spans="1:20" ht="12.75">
      <c r="A1035">
        <v>139868746</v>
      </c>
      <c r="B1035">
        <v>4</v>
      </c>
      <c r="C1035" t="s">
        <v>158</v>
      </c>
      <c r="D1035">
        <v>136307020</v>
      </c>
      <c r="E1035" t="s">
        <v>390</v>
      </c>
      <c r="F1035" t="s">
        <v>391</v>
      </c>
      <c r="G1035" t="s">
        <v>253</v>
      </c>
      <c r="H1035" s="39" t="s">
        <v>392</v>
      </c>
      <c r="I1035" t="s">
        <v>493</v>
      </c>
      <c r="J1035">
        <v>5.77</v>
      </c>
      <c r="K1035" t="s">
        <v>156</v>
      </c>
      <c r="L1035" t="s">
        <v>482</v>
      </c>
      <c r="N1035">
        <v>23.08</v>
      </c>
      <c r="O1035">
        <v>1</v>
      </c>
      <c r="P1035">
        <v>0</v>
      </c>
      <c r="Q1035">
        <v>125139869</v>
      </c>
      <c r="R1035">
        <v>2098</v>
      </c>
      <c r="T1035">
        <f>MATCH(D1035,Отчет!$D:$D,0)</f>
        <v>120</v>
      </c>
    </row>
    <row r="1036" spans="1:20" ht="12.75">
      <c r="A1036">
        <v>139871458</v>
      </c>
      <c r="B1036">
        <v>4</v>
      </c>
      <c r="C1036" t="s">
        <v>167</v>
      </c>
      <c r="D1036">
        <v>136307084</v>
      </c>
      <c r="E1036" t="s">
        <v>393</v>
      </c>
      <c r="F1036" t="s">
        <v>394</v>
      </c>
      <c r="G1036" t="s">
        <v>381</v>
      </c>
      <c r="H1036" s="39" t="s">
        <v>395</v>
      </c>
      <c r="I1036" t="s">
        <v>493</v>
      </c>
      <c r="J1036">
        <v>5.77</v>
      </c>
      <c r="K1036" t="s">
        <v>156</v>
      </c>
      <c r="L1036" t="s">
        <v>482</v>
      </c>
      <c r="N1036">
        <v>23.08</v>
      </c>
      <c r="O1036">
        <v>1</v>
      </c>
      <c r="P1036">
        <v>0</v>
      </c>
      <c r="Q1036">
        <v>125139869</v>
      </c>
      <c r="R1036">
        <v>2098</v>
      </c>
      <c r="T1036">
        <f>MATCH(D1036,Отчет!$D:$D,0)</f>
        <v>124</v>
      </c>
    </row>
    <row r="1037" spans="1:20" ht="12.75">
      <c r="A1037">
        <v>139868908</v>
      </c>
      <c r="B1037">
        <v>5</v>
      </c>
      <c r="C1037" t="s">
        <v>158</v>
      </c>
      <c r="D1037">
        <v>136307140</v>
      </c>
      <c r="E1037" t="s">
        <v>396</v>
      </c>
      <c r="F1037" t="s">
        <v>397</v>
      </c>
      <c r="G1037" t="s">
        <v>398</v>
      </c>
      <c r="H1037" s="39" t="s">
        <v>399</v>
      </c>
      <c r="I1037" t="s">
        <v>493</v>
      </c>
      <c r="J1037">
        <v>5.77</v>
      </c>
      <c r="K1037" t="s">
        <v>156</v>
      </c>
      <c r="L1037" t="s">
        <v>482</v>
      </c>
      <c r="N1037">
        <v>28.85</v>
      </c>
      <c r="O1037">
        <v>1</v>
      </c>
      <c r="P1037">
        <v>0</v>
      </c>
      <c r="Q1037">
        <v>125139869</v>
      </c>
      <c r="R1037">
        <v>2098</v>
      </c>
      <c r="T1037">
        <f>MATCH(D1037,Отчет!$D:$D,0)</f>
        <v>60</v>
      </c>
    </row>
    <row r="1038" spans="1:20" ht="12.75">
      <c r="A1038">
        <v>139865454</v>
      </c>
      <c r="B1038">
        <v>6</v>
      </c>
      <c r="C1038" t="s">
        <v>150</v>
      </c>
      <c r="D1038">
        <v>136307196</v>
      </c>
      <c r="E1038" t="s">
        <v>400</v>
      </c>
      <c r="F1038" t="s">
        <v>355</v>
      </c>
      <c r="G1038" t="s">
        <v>253</v>
      </c>
      <c r="H1038" s="39" t="s">
        <v>401</v>
      </c>
      <c r="I1038" t="s">
        <v>493</v>
      </c>
      <c r="J1038">
        <v>5.77</v>
      </c>
      <c r="K1038" t="s">
        <v>156</v>
      </c>
      <c r="L1038" t="s">
        <v>482</v>
      </c>
      <c r="N1038">
        <v>34.62</v>
      </c>
      <c r="O1038">
        <v>1</v>
      </c>
      <c r="P1038">
        <v>0</v>
      </c>
      <c r="Q1038">
        <v>125139869</v>
      </c>
      <c r="R1038">
        <v>2098</v>
      </c>
      <c r="T1038">
        <f>MATCH(D1038,Отчет!$D:$D,0)</f>
        <v>68</v>
      </c>
    </row>
    <row r="1039" spans="1:20" ht="12.75">
      <c r="A1039">
        <v>139864512</v>
      </c>
      <c r="B1039">
        <v>6</v>
      </c>
      <c r="C1039" t="s">
        <v>150</v>
      </c>
      <c r="D1039">
        <v>136185428</v>
      </c>
      <c r="E1039" t="s">
        <v>402</v>
      </c>
      <c r="F1039" t="s">
        <v>185</v>
      </c>
      <c r="G1039" t="s">
        <v>237</v>
      </c>
      <c r="H1039" s="39" t="s">
        <v>403</v>
      </c>
      <c r="I1039" t="s">
        <v>493</v>
      </c>
      <c r="J1039">
        <v>5.77</v>
      </c>
      <c r="K1039" t="s">
        <v>156</v>
      </c>
      <c r="L1039" t="s">
        <v>482</v>
      </c>
      <c r="N1039">
        <v>34.62</v>
      </c>
      <c r="O1039">
        <v>1</v>
      </c>
      <c r="P1039">
        <v>1</v>
      </c>
      <c r="Q1039">
        <v>125139869</v>
      </c>
      <c r="R1039">
        <v>2098</v>
      </c>
      <c r="T1039">
        <f>MATCH(D1039,Отчет!$D:$D,0)</f>
        <v>36</v>
      </c>
    </row>
    <row r="1040" spans="1:20" ht="12.75">
      <c r="A1040">
        <v>139864746</v>
      </c>
      <c r="B1040">
        <v>4</v>
      </c>
      <c r="C1040" t="s">
        <v>150</v>
      </c>
      <c r="D1040">
        <v>136187427</v>
      </c>
      <c r="E1040" t="s">
        <v>404</v>
      </c>
      <c r="F1040" t="s">
        <v>185</v>
      </c>
      <c r="G1040" t="s">
        <v>170</v>
      </c>
      <c r="H1040" s="39" t="s">
        <v>405</v>
      </c>
      <c r="I1040" t="s">
        <v>493</v>
      </c>
      <c r="J1040">
        <v>5.77</v>
      </c>
      <c r="K1040" t="s">
        <v>156</v>
      </c>
      <c r="L1040" t="s">
        <v>482</v>
      </c>
      <c r="N1040">
        <v>23.08</v>
      </c>
      <c r="O1040">
        <v>1</v>
      </c>
      <c r="P1040">
        <v>1</v>
      </c>
      <c r="Q1040">
        <v>125139869</v>
      </c>
      <c r="R1040">
        <v>2098</v>
      </c>
      <c r="T1040">
        <f>MATCH(D1040,Отчет!$D:$D,0)</f>
        <v>101</v>
      </c>
    </row>
    <row r="1041" spans="1:20" ht="12.75">
      <c r="A1041">
        <v>139749674</v>
      </c>
      <c r="B1041">
        <v>4</v>
      </c>
      <c r="C1041" t="s">
        <v>183</v>
      </c>
      <c r="D1041">
        <v>136198489</v>
      </c>
      <c r="E1041" t="s">
        <v>406</v>
      </c>
      <c r="F1041" t="s">
        <v>215</v>
      </c>
      <c r="G1041" t="s">
        <v>227</v>
      </c>
      <c r="H1041" s="39" t="s">
        <v>407</v>
      </c>
      <c r="I1041" t="s">
        <v>493</v>
      </c>
      <c r="J1041">
        <v>5.77</v>
      </c>
      <c r="K1041" t="s">
        <v>156</v>
      </c>
      <c r="L1041" t="s">
        <v>482</v>
      </c>
      <c r="N1041">
        <v>23.08</v>
      </c>
      <c r="O1041">
        <v>1</v>
      </c>
      <c r="P1041">
        <v>1</v>
      </c>
      <c r="Q1041">
        <v>125139869</v>
      </c>
      <c r="R1041">
        <v>2098</v>
      </c>
      <c r="T1041">
        <f>MATCH(D1041,Отчет!$D:$D,0)</f>
        <v>93</v>
      </c>
    </row>
    <row r="1042" spans="1:20" ht="12.75">
      <c r="A1042">
        <v>139871770</v>
      </c>
      <c r="B1042">
        <v>6</v>
      </c>
      <c r="C1042" t="s">
        <v>167</v>
      </c>
      <c r="D1042">
        <v>136287126</v>
      </c>
      <c r="E1042" t="s">
        <v>408</v>
      </c>
      <c r="F1042" t="s">
        <v>215</v>
      </c>
      <c r="G1042" t="s">
        <v>170</v>
      </c>
      <c r="H1042" s="39" t="s">
        <v>409</v>
      </c>
      <c r="I1042" t="s">
        <v>493</v>
      </c>
      <c r="J1042">
        <v>5.77</v>
      </c>
      <c r="K1042" t="s">
        <v>156</v>
      </c>
      <c r="L1042" t="s">
        <v>482</v>
      </c>
      <c r="N1042">
        <v>34.62</v>
      </c>
      <c r="O1042">
        <v>1</v>
      </c>
      <c r="P1042">
        <v>1</v>
      </c>
      <c r="Q1042">
        <v>125139869</v>
      </c>
      <c r="R1042">
        <v>2098</v>
      </c>
      <c r="T1042">
        <f>MATCH(D1042,Отчет!$D:$D,0)</f>
        <v>32</v>
      </c>
    </row>
    <row r="1043" spans="1:20" ht="12.75">
      <c r="A1043">
        <v>139867443</v>
      </c>
      <c r="B1043">
        <v>5</v>
      </c>
      <c r="C1043" t="s">
        <v>175</v>
      </c>
      <c r="D1043">
        <v>136195088</v>
      </c>
      <c r="E1043" t="s">
        <v>410</v>
      </c>
      <c r="F1043" t="s">
        <v>215</v>
      </c>
      <c r="G1043" t="s">
        <v>170</v>
      </c>
      <c r="H1043" s="39" t="s">
        <v>411</v>
      </c>
      <c r="I1043" t="s">
        <v>493</v>
      </c>
      <c r="J1043">
        <v>5.77</v>
      </c>
      <c r="K1043" t="s">
        <v>156</v>
      </c>
      <c r="L1043" t="s">
        <v>482</v>
      </c>
      <c r="N1043">
        <v>28.85</v>
      </c>
      <c r="O1043">
        <v>1</v>
      </c>
      <c r="P1043">
        <v>1</v>
      </c>
      <c r="Q1043">
        <v>125139869</v>
      </c>
      <c r="R1043">
        <v>2098</v>
      </c>
      <c r="T1043">
        <f>MATCH(D1043,Отчет!$D:$D,0)</f>
        <v>71</v>
      </c>
    </row>
    <row r="1044" spans="1:20" ht="12.75">
      <c r="A1044">
        <v>139749752</v>
      </c>
      <c r="B1044">
        <v>5</v>
      </c>
      <c r="C1044" t="s">
        <v>183</v>
      </c>
      <c r="D1044">
        <v>136195180</v>
      </c>
      <c r="E1044" t="s">
        <v>233</v>
      </c>
      <c r="F1044" t="s">
        <v>160</v>
      </c>
      <c r="G1044" t="s">
        <v>223</v>
      </c>
      <c r="H1044" s="39" t="s">
        <v>412</v>
      </c>
      <c r="I1044" t="s">
        <v>493</v>
      </c>
      <c r="J1044">
        <v>5.77</v>
      </c>
      <c r="K1044" t="s">
        <v>156</v>
      </c>
      <c r="L1044" t="s">
        <v>482</v>
      </c>
      <c r="N1044">
        <v>28.85</v>
      </c>
      <c r="O1044">
        <v>1</v>
      </c>
      <c r="P1044">
        <v>1</v>
      </c>
      <c r="Q1044">
        <v>125139869</v>
      </c>
      <c r="R1044">
        <v>2098</v>
      </c>
      <c r="T1044">
        <f>MATCH(D1044,Отчет!$D:$D,0)</f>
        <v>81</v>
      </c>
    </row>
    <row r="1045" spans="1:20" ht="12.75">
      <c r="A1045">
        <v>139867601</v>
      </c>
      <c r="B1045">
        <v>6</v>
      </c>
      <c r="C1045" t="s">
        <v>175</v>
      </c>
      <c r="D1045">
        <v>136198667</v>
      </c>
      <c r="E1045" t="s">
        <v>413</v>
      </c>
      <c r="F1045" t="s">
        <v>152</v>
      </c>
      <c r="G1045" t="s">
        <v>189</v>
      </c>
      <c r="H1045" s="39" t="s">
        <v>414</v>
      </c>
      <c r="I1045" t="s">
        <v>493</v>
      </c>
      <c r="J1045">
        <v>5.77</v>
      </c>
      <c r="K1045" t="s">
        <v>156</v>
      </c>
      <c r="L1045" t="s">
        <v>482</v>
      </c>
      <c r="N1045">
        <v>34.62</v>
      </c>
      <c r="O1045">
        <v>1</v>
      </c>
      <c r="P1045">
        <v>1</v>
      </c>
      <c r="Q1045">
        <v>125139869</v>
      </c>
      <c r="R1045">
        <v>2098</v>
      </c>
      <c r="T1045">
        <f>MATCH(D1045,Отчет!$D:$D,0)</f>
        <v>69</v>
      </c>
    </row>
    <row r="1046" spans="1:20" ht="12.75">
      <c r="A1046">
        <v>139867913</v>
      </c>
      <c r="B1046">
        <v>5</v>
      </c>
      <c r="C1046" t="s">
        <v>175</v>
      </c>
      <c r="D1046">
        <v>136234152</v>
      </c>
      <c r="E1046" t="s">
        <v>415</v>
      </c>
      <c r="F1046" t="s">
        <v>416</v>
      </c>
      <c r="G1046" t="s">
        <v>237</v>
      </c>
      <c r="H1046" s="39" t="s">
        <v>417</v>
      </c>
      <c r="I1046" t="s">
        <v>493</v>
      </c>
      <c r="J1046">
        <v>5.77</v>
      </c>
      <c r="K1046" t="s">
        <v>156</v>
      </c>
      <c r="L1046" t="s">
        <v>482</v>
      </c>
      <c r="N1046">
        <v>28.85</v>
      </c>
      <c r="O1046">
        <v>1</v>
      </c>
      <c r="P1046">
        <v>1</v>
      </c>
      <c r="Q1046">
        <v>125139869</v>
      </c>
      <c r="R1046">
        <v>2098</v>
      </c>
      <c r="T1046">
        <f>MATCH(D1046,Отчет!$D:$D,0)</f>
        <v>87</v>
      </c>
    </row>
    <row r="1047" spans="1:20" ht="12.75">
      <c r="A1047">
        <v>139748894</v>
      </c>
      <c r="B1047">
        <v>5</v>
      </c>
      <c r="C1047" t="s">
        <v>158</v>
      </c>
      <c r="D1047">
        <v>136235061</v>
      </c>
      <c r="E1047" t="s">
        <v>418</v>
      </c>
      <c r="F1047" t="s">
        <v>164</v>
      </c>
      <c r="G1047" t="s">
        <v>161</v>
      </c>
      <c r="H1047" s="39" t="s">
        <v>419</v>
      </c>
      <c r="I1047" t="s">
        <v>493</v>
      </c>
      <c r="J1047">
        <v>5.77</v>
      </c>
      <c r="K1047" t="s">
        <v>156</v>
      </c>
      <c r="L1047" t="s">
        <v>482</v>
      </c>
      <c r="N1047">
        <v>28.85</v>
      </c>
      <c r="O1047">
        <v>1</v>
      </c>
      <c r="P1047">
        <v>1</v>
      </c>
      <c r="Q1047">
        <v>125139869</v>
      </c>
      <c r="R1047">
        <v>2098</v>
      </c>
      <c r="T1047">
        <f>MATCH(D1047,Отчет!$D:$D,0)</f>
        <v>96</v>
      </c>
    </row>
    <row r="1048" spans="1:20" ht="12.75">
      <c r="A1048">
        <v>139869308</v>
      </c>
      <c r="B1048">
        <v>7</v>
      </c>
      <c r="C1048" t="s">
        <v>158</v>
      </c>
      <c r="D1048">
        <v>136235138</v>
      </c>
      <c r="E1048" t="s">
        <v>420</v>
      </c>
      <c r="F1048" t="s">
        <v>185</v>
      </c>
      <c r="G1048" t="s">
        <v>333</v>
      </c>
      <c r="H1048" s="39" t="s">
        <v>421</v>
      </c>
      <c r="I1048" t="s">
        <v>493</v>
      </c>
      <c r="J1048">
        <v>5.77</v>
      </c>
      <c r="K1048" t="s">
        <v>156</v>
      </c>
      <c r="L1048" t="s">
        <v>482</v>
      </c>
      <c r="N1048">
        <v>40.39</v>
      </c>
      <c r="O1048">
        <v>1</v>
      </c>
      <c r="P1048">
        <v>1</v>
      </c>
      <c r="Q1048">
        <v>125139869</v>
      </c>
      <c r="R1048">
        <v>2098</v>
      </c>
      <c r="T1048">
        <f>MATCH(D1048,Отчет!$D:$D,0)</f>
        <v>35</v>
      </c>
    </row>
    <row r="1049" spans="1:20" ht="12.75">
      <c r="A1049">
        <v>139869386</v>
      </c>
      <c r="B1049">
        <v>8</v>
      </c>
      <c r="C1049" t="s">
        <v>158</v>
      </c>
      <c r="D1049">
        <v>136235176</v>
      </c>
      <c r="E1049" t="s">
        <v>422</v>
      </c>
      <c r="F1049" t="s">
        <v>185</v>
      </c>
      <c r="G1049" t="s">
        <v>173</v>
      </c>
      <c r="H1049" s="39" t="s">
        <v>423</v>
      </c>
      <c r="I1049" t="s">
        <v>493</v>
      </c>
      <c r="J1049">
        <v>5.77</v>
      </c>
      <c r="K1049" t="s">
        <v>156</v>
      </c>
      <c r="L1049" t="s">
        <v>482</v>
      </c>
      <c r="N1049">
        <v>46.16</v>
      </c>
      <c r="O1049">
        <v>1</v>
      </c>
      <c r="P1049">
        <v>1</v>
      </c>
      <c r="Q1049">
        <v>125139869</v>
      </c>
      <c r="R1049">
        <v>2098</v>
      </c>
      <c r="T1049">
        <f>MATCH(D1049,Отчет!$D:$D,0)</f>
        <v>25</v>
      </c>
    </row>
    <row r="1050" spans="1:20" ht="12.75">
      <c r="A1050">
        <v>139865923</v>
      </c>
      <c r="B1050">
        <v>4</v>
      </c>
      <c r="C1050" t="s">
        <v>150</v>
      </c>
      <c r="D1050">
        <v>136235214</v>
      </c>
      <c r="E1050" t="s">
        <v>424</v>
      </c>
      <c r="F1050" t="s">
        <v>177</v>
      </c>
      <c r="G1050" t="s">
        <v>425</v>
      </c>
      <c r="H1050" s="39" t="s">
        <v>426</v>
      </c>
      <c r="I1050" t="s">
        <v>493</v>
      </c>
      <c r="J1050">
        <v>5.77</v>
      </c>
      <c r="K1050" t="s">
        <v>156</v>
      </c>
      <c r="L1050" t="s">
        <v>482</v>
      </c>
      <c r="N1050">
        <v>23.08</v>
      </c>
      <c r="O1050">
        <v>1</v>
      </c>
      <c r="P1050">
        <v>1</v>
      </c>
      <c r="Q1050">
        <v>125139869</v>
      </c>
      <c r="R1050">
        <v>2098</v>
      </c>
      <c r="T1050">
        <f>MATCH(D1050,Отчет!$D:$D,0)</f>
        <v>116</v>
      </c>
    </row>
    <row r="1051" spans="1:20" ht="12.75">
      <c r="A1051">
        <v>139868150</v>
      </c>
      <c r="B1051">
        <v>5</v>
      </c>
      <c r="C1051" t="s">
        <v>175</v>
      </c>
      <c r="D1051">
        <v>136235252</v>
      </c>
      <c r="E1051" t="s">
        <v>427</v>
      </c>
      <c r="F1051" t="s">
        <v>264</v>
      </c>
      <c r="G1051" t="s">
        <v>170</v>
      </c>
      <c r="H1051" s="39" t="s">
        <v>428</v>
      </c>
      <c r="I1051" t="s">
        <v>493</v>
      </c>
      <c r="J1051">
        <v>5.77</v>
      </c>
      <c r="K1051" t="s">
        <v>156</v>
      </c>
      <c r="L1051" t="s">
        <v>482</v>
      </c>
      <c r="N1051">
        <v>28.85</v>
      </c>
      <c r="O1051">
        <v>1</v>
      </c>
      <c r="P1051">
        <v>1</v>
      </c>
      <c r="Q1051">
        <v>125139869</v>
      </c>
      <c r="R1051">
        <v>2098</v>
      </c>
      <c r="T1051">
        <f>MATCH(D1051,Отчет!$D:$D,0)</f>
        <v>90</v>
      </c>
    </row>
    <row r="1052" spans="1:20" ht="12.75">
      <c r="A1052">
        <v>139871848</v>
      </c>
      <c r="B1052">
        <v>6</v>
      </c>
      <c r="C1052" t="s">
        <v>167</v>
      </c>
      <c r="D1052">
        <v>136235290</v>
      </c>
      <c r="E1052" t="s">
        <v>429</v>
      </c>
      <c r="F1052" t="s">
        <v>177</v>
      </c>
      <c r="G1052" t="s">
        <v>373</v>
      </c>
      <c r="H1052" s="39" t="s">
        <v>430</v>
      </c>
      <c r="I1052" t="s">
        <v>493</v>
      </c>
      <c r="J1052">
        <v>5.77</v>
      </c>
      <c r="K1052" t="s">
        <v>156</v>
      </c>
      <c r="L1052" t="s">
        <v>482</v>
      </c>
      <c r="N1052">
        <v>34.62</v>
      </c>
      <c r="O1052">
        <v>1</v>
      </c>
      <c r="P1052">
        <v>1</v>
      </c>
      <c r="Q1052">
        <v>125139869</v>
      </c>
      <c r="R1052">
        <v>2098</v>
      </c>
      <c r="T1052">
        <f>MATCH(D1052,Отчет!$D:$D,0)</f>
        <v>46</v>
      </c>
    </row>
    <row r="1053" spans="1:20" ht="12.75">
      <c r="A1053">
        <v>139868230</v>
      </c>
      <c r="B1053">
        <v>4</v>
      </c>
      <c r="C1053" t="s">
        <v>175</v>
      </c>
      <c r="D1053">
        <v>136309230</v>
      </c>
      <c r="E1053" t="s">
        <v>431</v>
      </c>
      <c r="F1053" t="s">
        <v>169</v>
      </c>
      <c r="G1053" t="s">
        <v>170</v>
      </c>
      <c r="H1053" s="39" t="s">
        <v>432</v>
      </c>
      <c r="I1053" t="s">
        <v>493</v>
      </c>
      <c r="J1053">
        <v>5.77</v>
      </c>
      <c r="K1053" t="s">
        <v>156</v>
      </c>
      <c r="L1053" t="s">
        <v>482</v>
      </c>
      <c r="N1053">
        <v>23.08</v>
      </c>
      <c r="O1053">
        <v>1</v>
      </c>
      <c r="P1053">
        <v>0</v>
      </c>
      <c r="Q1053">
        <v>125139869</v>
      </c>
      <c r="R1053">
        <v>2098</v>
      </c>
      <c r="T1053">
        <f>MATCH(D1053,Отчет!$D:$D,0)</f>
        <v>65</v>
      </c>
    </row>
    <row r="1054" spans="1:20" ht="12.75">
      <c r="A1054">
        <v>139869698</v>
      </c>
      <c r="B1054">
        <v>6</v>
      </c>
      <c r="C1054" t="s">
        <v>158</v>
      </c>
      <c r="D1054">
        <v>136309267</v>
      </c>
      <c r="E1054" t="s">
        <v>433</v>
      </c>
      <c r="F1054" t="s">
        <v>434</v>
      </c>
      <c r="G1054" t="s">
        <v>181</v>
      </c>
      <c r="H1054" s="39" t="s">
        <v>435</v>
      </c>
      <c r="I1054" t="s">
        <v>493</v>
      </c>
      <c r="J1054">
        <v>5.77</v>
      </c>
      <c r="K1054" t="s">
        <v>156</v>
      </c>
      <c r="L1054" t="s">
        <v>482</v>
      </c>
      <c r="N1054">
        <v>34.62</v>
      </c>
      <c r="O1054">
        <v>1</v>
      </c>
      <c r="P1054">
        <v>0</v>
      </c>
      <c r="Q1054">
        <v>125139869</v>
      </c>
      <c r="R1054">
        <v>2098</v>
      </c>
      <c r="T1054">
        <f>MATCH(D1054,Отчет!$D:$D,0)</f>
        <v>103</v>
      </c>
    </row>
    <row r="1055" spans="1:20" ht="12.75">
      <c r="A1055">
        <v>139869777</v>
      </c>
      <c r="B1055">
        <v>6</v>
      </c>
      <c r="C1055" t="s">
        <v>158</v>
      </c>
      <c r="D1055">
        <v>136309311</v>
      </c>
      <c r="E1055" t="s">
        <v>436</v>
      </c>
      <c r="F1055" t="s">
        <v>437</v>
      </c>
      <c r="G1055" t="s">
        <v>170</v>
      </c>
      <c r="H1055" s="39" t="s">
        <v>438</v>
      </c>
      <c r="I1055" t="s">
        <v>493</v>
      </c>
      <c r="J1055">
        <v>5.77</v>
      </c>
      <c r="K1055" t="s">
        <v>156</v>
      </c>
      <c r="L1055" t="s">
        <v>482</v>
      </c>
      <c r="N1055">
        <v>34.62</v>
      </c>
      <c r="O1055">
        <v>1</v>
      </c>
      <c r="P1055">
        <v>0</v>
      </c>
      <c r="Q1055">
        <v>125139869</v>
      </c>
      <c r="R1055">
        <v>2098</v>
      </c>
      <c r="T1055">
        <f>MATCH(D1055,Отчет!$D:$D,0)</f>
        <v>26</v>
      </c>
    </row>
    <row r="1056" spans="1:20" ht="12.75">
      <c r="A1056">
        <v>139872088</v>
      </c>
      <c r="B1056">
        <v>4</v>
      </c>
      <c r="C1056" t="s">
        <v>167</v>
      </c>
      <c r="D1056">
        <v>136309361</v>
      </c>
      <c r="E1056" t="s">
        <v>439</v>
      </c>
      <c r="F1056" t="s">
        <v>226</v>
      </c>
      <c r="G1056" t="s">
        <v>237</v>
      </c>
      <c r="H1056" s="39" t="s">
        <v>440</v>
      </c>
      <c r="I1056" t="s">
        <v>493</v>
      </c>
      <c r="J1056">
        <v>5.77</v>
      </c>
      <c r="K1056" t="s">
        <v>156</v>
      </c>
      <c r="L1056" t="s">
        <v>482</v>
      </c>
      <c r="N1056">
        <v>23.08</v>
      </c>
      <c r="O1056">
        <v>1</v>
      </c>
      <c r="P1056">
        <v>0</v>
      </c>
      <c r="Q1056">
        <v>125139869</v>
      </c>
      <c r="R1056">
        <v>2098</v>
      </c>
      <c r="T1056">
        <f>MATCH(D1056,Отчет!$D:$D,0)</f>
        <v>99</v>
      </c>
    </row>
    <row r="1057" spans="1:20" ht="12.75">
      <c r="A1057">
        <v>139872166</v>
      </c>
      <c r="B1057">
        <v>5</v>
      </c>
      <c r="C1057" t="s">
        <v>167</v>
      </c>
      <c r="D1057">
        <v>136309403</v>
      </c>
      <c r="E1057" t="s">
        <v>441</v>
      </c>
      <c r="F1057" t="s">
        <v>442</v>
      </c>
      <c r="G1057" t="s">
        <v>443</v>
      </c>
      <c r="H1057" s="39" t="s">
        <v>444</v>
      </c>
      <c r="I1057" t="s">
        <v>493</v>
      </c>
      <c r="J1057">
        <v>5.77</v>
      </c>
      <c r="K1057" t="s">
        <v>156</v>
      </c>
      <c r="L1057" t="s">
        <v>482</v>
      </c>
      <c r="N1057">
        <v>28.85</v>
      </c>
      <c r="O1057">
        <v>1</v>
      </c>
      <c r="P1057">
        <v>0</v>
      </c>
      <c r="Q1057">
        <v>125139869</v>
      </c>
      <c r="R1057">
        <v>2098</v>
      </c>
      <c r="T1057">
        <f>MATCH(D1057,Отчет!$D:$D,0)</f>
        <v>73</v>
      </c>
    </row>
    <row r="1058" spans="1:20" ht="12.75">
      <c r="A1058">
        <v>139870090</v>
      </c>
      <c r="B1058">
        <v>4</v>
      </c>
      <c r="C1058" t="s">
        <v>158</v>
      </c>
      <c r="D1058">
        <v>136309441</v>
      </c>
      <c r="E1058" t="s">
        <v>445</v>
      </c>
      <c r="F1058" t="s">
        <v>391</v>
      </c>
      <c r="G1058" t="s">
        <v>446</v>
      </c>
      <c r="H1058" s="39" t="s">
        <v>447</v>
      </c>
      <c r="I1058" t="s">
        <v>493</v>
      </c>
      <c r="J1058">
        <v>5.77</v>
      </c>
      <c r="K1058" t="s">
        <v>156</v>
      </c>
      <c r="L1058" t="s">
        <v>482</v>
      </c>
      <c r="N1058">
        <v>23.08</v>
      </c>
      <c r="O1058">
        <v>1</v>
      </c>
      <c r="P1058">
        <v>0</v>
      </c>
      <c r="Q1058">
        <v>125139869</v>
      </c>
      <c r="R1058">
        <v>2098</v>
      </c>
      <c r="S1058" t="s">
        <v>317</v>
      </c>
      <c r="T1058">
        <f>MATCH(D1058,Отчет!$D:$D,0)</f>
        <v>129</v>
      </c>
    </row>
    <row r="1059" spans="1:20" ht="12.75">
      <c r="A1059">
        <v>139870170</v>
      </c>
      <c r="B1059">
        <v>4</v>
      </c>
      <c r="C1059" t="s">
        <v>158</v>
      </c>
      <c r="D1059">
        <v>136309475</v>
      </c>
      <c r="E1059" t="s">
        <v>448</v>
      </c>
      <c r="F1059" t="s">
        <v>222</v>
      </c>
      <c r="G1059" t="s">
        <v>449</v>
      </c>
      <c r="H1059" s="39" t="s">
        <v>450</v>
      </c>
      <c r="I1059" t="s">
        <v>493</v>
      </c>
      <c r="J1059">
        <v>5.77</v>
      </c>
      <c r="K1059" t="s">
        <v>156</v>
      </c>
      <c r="L1059" t="s">
        <v>482</v>
      </c>
      <c r="N1059">
        <v>23.08</v>
      </c>
      <c r="O1059">
        <v>1</v>
      </c>
      <c r="P1059">
        <v>0</v>
      </c>
      <c r="Q1059">
        <v>125139869</v>
      </c>
      <c r="R1059">
        <v>2098</v>
      </c>
      <c r="T1059">
        <f>MATCH(D1059,Отчет!$D:$D,0)</f>
        <v>123</v>
      </c>
    </row>
    <row r="1060" spans="1:20" ht="12.75">
      <c r="A1060">
        <v>139864668</v>
      </c>
      <c r="B1060">
        <v>8</v>
      </c>
      <c r="C1060" t="s">
        <v>150</v>
      </c>
      <c r="D1060">
        <v>136186671</v>
      </c>
      <c r="E1060" t="s">
        <v>451</v>
      </c>
      <c r="F1060" t="s">
        <v>264</v>
      </c>
      <c r="G1060" t="s">
        <v>189</v>
      </c>
      <c r="H1060" s="39" t="s">
        <v>452</v>
      </c>
      <c r="I1060" t="s">
        <v>493</v>
      </c>
      <c r="J1060">
        <v>5.77</v>
      </c>
      <c r="K1060" t="s">
        <v>156</v>
      </c>
      <c r="L1060" t="s">
        <v>482</v>
      </c>
      <c r="N1060">
        <v>46.16</v>
      </c>
      <c r="O1060">
        <v>1</v>
      </c>
      <c r="P1060">
        <v>1</v>
      </c>
      <c r="Q1060">
        <v>125139869</v>
      </c>
      <c r="R1060">
        <v>2098</v>
      </c>
      <c r="T1060">
        <f>MATCH(D1060,Отчет!$D:$D,0)</f>
        <v>21</v>
      </c>
    </row>
    <row r="1061" spans="1:20" ht="12.75">
      <c r="A1061">
        <v>139871296</v>
      </c>
      <c r="B1061">
        <v>6</v>
      </c>
      <c r="C1061" t="s">
        <v>167</v>
      </c>
      <c r="D1061">
        <v>136194826</v>
      </c>
      <c r="E1061" t="s">
        <v>453</v>
      </c>
      <c r="F1061" t="s">
        <v>454</v>
      </c>
      <c r="G1061" t="s">
        <v>253</v>
      </c>
      <c r="H1061" s="39" t="s">
        <v>455</v>
      </c>
      <c r="I1061" t="s">
        <v>493</v>
      </c>
      <c r="J1061">
        <v>5.77</v>
      </c>
      <c r="K1061" t="s">
        <v>156</v>
      </c>
      <c r="L1061" t="s">
        <v>482</v>
      </c>
      <c r="N1061">
        <v>34.62</v>
      </c>
      <c r="O1061">
        <v>1</v>
      </c>
      <c r="P1061">
        <v>1</v>
      </c>
      <c r="Q1061">
        <v>125139869</v>
      </c>
      <c r="R1061">
        <v>2098</v>
      </c>
      <c r="T1061">
        <f>MATCH(D1061,Отчет!$D:$D,0)</f>
        <v>53</v>
      </c>
    </row>
    <row r="1062" spans="1:20" ht="12.75">
      <c r="A1062">
        <v>139868510</v>
      </c>
      <c r="B1062">
        <v>5</v>
      </c>
      <c r="C1062" t="s">
        <v>158</v>
      </c>
      <c r="D1062">
        <v>136194952</v>
      </c>
      <c r="E1062" t="s">
        <v>456</v>
      </c>
      <c r="F1062" t="s">
        <v>185</v>
      </c>
      <c r="G1062" t="s">
        <v>227</v>
      </c>
      <c r="H1062" s="39" t="s">
        <v>457</v>
      </c>
      <c r="I1062" t="s">
        <v>493</v>
      </c>
      <c r="J1062">
        <v>5.77</v>
      </c>
      <c r="K1062" t="s">
        <v>156</v>
      </c>
      <c r="L1062" t="s">
        <v>482</v>
      </c>
      <c r="N1062">
        <v>28.85</v>
      </c>
      <c r="O1062">
        <v>1</v>
      </c>
      <c r="P1062">
        <v>1</v>
      </c>
      <c r="Q1062">
        <v>125139869</v>
      </c>
      <c r="R1062">
        <v>2098</v>
      </c>
      <c r="T1062">
        <f>MATCH(D1062,Отчет!$D:$D,0)</f>
        <v>67</v>
      </c>
    </row>
    <row r="1063" spans="1:20" ht="12.75">
      <c r="A1063">
        <v>139868590</v>
      </c>
      <c r="B1063">
        <v>7</v>
      </c>
      <c r="C1063" t="s">
        <v>158</v>
      </c>
      <c r="D1063">
        <v>136198949</v>
      </c>
      <c r="E1063" t="s">
        <v>458</v>
      </c>
      <c r="F1063" t="s">
        <v>185</v>
      </c>
      <c r="G1063" t="s">
        <v>170</v>
      </c>
      <c r="H1063" s="39" t="s">
        <v>459</v>
      </c>
      <c r="I1063" t="s">
        <v>493</v>
      </c>
      <c r="J1063">
        <v>5.77</v>
      </c>
      <c r="K1063" t="s">
        <v>156</v>
      </c>
      <c r="L1063" t="s">
        <v>482</v>
      </c>
      <c r="N1063">
        <v>40.39</v>
      </c>
      <c r="O1063">
        <v>1</v>
      </c>
      <c r="P1063">
        <v>1</v>
      </c>
      <c r="Q1063">
        <v>125139869</v>
      </c>
      <c r="R1063">
        <v>2098</v>
      </c>
      <c r="T1063">
        <f>MATCH(D1063,Отчет!$D:$D,0)</f>
        <v>24</v>
      </c>
    </row>
    <row r="1064" spans="1:20" ht="12.75">
      <c r="A1064">
        <v>139865611</v>
      </c>
      <c r="B1064">
        <v>5</v>
      </c>
      <c r="C1064" t="s">
        <v>150</v>
      </c>
      <c r="D1064">
        <v>136201372</v>
      </c>
      <c r="E1064" t="s">
        <v>460</v>
      </c>
      <c r="F1064" t="s">
        <v>222</v>
      </c>
      <c r="G1064" t="s">
        <v>461</v>
      </c>
      <c r="H1064" s="39" t="s">
        <v>462</v>
      </c>
      <c r="I1064" t="s">
        <v>493</v>
      </c>
      <c r="J1064">
        <v>5.77</v>
      </c>
      <c r="K1064" t="s">
        <v>156</v>
      </c>
      <c r="L1064" t="s">
        <v>482</v>
      </c>
      <c r="N1064">
        <v>28.85</v>
      </c>
      <c r="O1064">
        <v>1</v>
      </c>
      <c r="P1064">
        <v>1</v>
      </c>
      <c r="Q1064">
        <v>125139869</v>
      </c>
      <c r="R1064">
        <v>2098</v>
      </c>
      <c r="T1064">
        <f>MATCH(D1064,Отчет!$D:$D,0)</f>
        <v>52</v>
      </c>
    </row>
    <row r="1065" spans="1:20" ht="12.75">
      <c r="A1065">
        <v>139867835</v>
      </c>
      <c r="B1065">
        <v>4</v>
      </c>
      <c r="C1065" t="s">
        <v>175</v>
      </c>
      <c r="D1065">
        <v>136307251</v>
      </c>
      <c r="E1065" t="s">
        <v>463</v>
      </c>
      <c r="F1065" t="s">
        <v>464</v>
      </c>
      <c r="G1065" t="s">
        <v>246</v>
      </c>
      <c r="H1065" s="39" t="s">
        <v>465</v>
      </c>
      <c r="I1065" t="s">
        <v>493</v>
      </c>
      <c r="J1065">
        <v>5.77</v>
      </c>
      <c r="K1065" t="s">
        <v>156</v>
      </c>
      <c r="L1065" t="s">
        <v>482</v>
      </c>
      <c r="N1065">
        <v>23.08</v>
      </c>
      <c r="O1065">
        <v>1</v>
      </c>
      <c r="P1065">
        <v>0</v>
      </c>
      <c r="Q1065">
        <v>125139869</v>
      </c>
      <c r="R1065">
        <v>2098</v>
      </c>
      <c r="T1065">
        <f>MATCH(D1065,Отчет!$D:$D,0)</f>
        <v>110</v>
      </c>
    </row>
    <row r="1066" spans="1:20" ht="12.75">
      <c r="A1066">
        <v>139865532</v>
      </c>
      <c r="B1066">
        <v>4</v>
      </c>
      <c r="C1066" t="s">
        <v>150</v>
      </c>
      <c r="D1066">
        <v>136307302</v>
      </c>
      <c r="E1066" t="s">
        <v>466</v>
      </c>
      <c r="F1066" t="s">
        <v>230</v>
      </c>
      <c r="G1066" t="s">
        <v>189</v>
      </c>
      <c r="H1066" s="39" t="s">
        <v>467</v>
      </c>
      <c r="I1066" t="s">
        <v>493</v>
      </c>
      <c r="J1066">
        <v>5.77</v>
      </c>
      <c r="K1066" t="s">
        <v>156</v>
      </c>
      <c r="L1066" t="s">
        <v>482</v>
      </c>
      <c r="N1066">
        <v>23.08</v>
      </c>
      <c r="O1066">
        <v>1</v>
      </c>
      <c r="P1066">
        <v>0</v>
      </c>
      <c r="Q1066">
        <v>125139869</v>
      </c>
      <c r="R1066">
        <v>2098</v>
      </c>
      <c r="T1066">
        <f>MATCH(D1066,Отчет!$D:$D,0)</f>
        <v>104</v>
      </c>
    </row>
    <row r="1067" spans="1:20" ht="12.75">
      <c r="A1067">
        <v>139865689</v>
      </c>
      <c r="B1067">
        <v>4</v>
      </c>
      <c r="C1067" t="s">
        <v>150</v>
      </c>
      <c r="D1067">
        <v>136307347</v>
      </c>
      <c r="E1067" t="s">
        <v>468</v>
      </c>
      <c r="F1067" t="s">
        <v>243</v>
      </c>
      <c r="G1067" t="s">
        <v>398</v>
      </c>
      <c r="H1067" s="39" t="s">
        <v>469</v>
      </c>
      <c r="I1067" t="s">
        <v>493</v>
      </c>
      <c r="J1067">
        <v>5.77</v>
      </c>
      <c r="K1067" t="s">
        <v>156</v>
      </c>
      <c r="L1067" t="s">
        <v>482</v>
      </c>
      <c r="N1067">
        <v>23.08</v>
      </c>
      <c r="O1067">
        <v>1</v>
      </c>
      <c r="P1067">
        <v>0</v>
      </c>
      <c r="Q1067">
        <v>125139869</v>
      </c>
      <c r="R1067">
        <v>2098</v>
      </c>
      <c r="T1067">
        <f>MATCH(D1067,Отчет!$D:$D,0)</f>
        <v>114</v>
      </c>
    </row>
    <row r="1068" spans="1:20" ht="12.75">
      <c r="A1068">
        <v>139869152</v>
      </c>
      <c r="B1068">
        <v>7</v>
      </c>
      <c r="C1068" t="s">
        <v>158</v>
      </c>
      <c r="D1068">
        <v>136307377</v>
      </c>
      <c r="E1068" t="s">
        <v>470</v>
      </c>
      <c r="F1068" t="s">
        <v>471</v>
      </c>
      <c r="G1068" t="s">
        <v>309</v>
      </c>
      <c r="H1068" s="39" t="s">
        <v>472</v>
      </c>
      <c r="I1068" t="s">
        <v>493</v>
      </c>
      <c r="J1068">
        <v>5.77</v>
      </c>
      <c r="K1068" t="s">
        <v>156</v>
      </c>
      <c r="L1068" t="s">
        <v>482</v>
      </c>
      <c r="N1068">
        <v>40.39</v>
      </c>
      <c r="O1068">
        <v>1</v>
      </c>
      <c r="P1068">
        <v>0</v>
      </c>
      <c r="Q1068">
        <v>125139869</v>
      </c>
      <c r="R1068">
        <v>2098</v>
      </c>
      <c r="T1068">
        <f>MATCH(D1068,Отчет!$D:$D,0)</f>
        <v>51</v>
      </c>
    </row>
    <row r="1069" spans="1:20" ht="12.75">
      <c r="A1069">
        <v>139748972</v>
      </c>
      <c r="B1069">
        <v>6</v>
      </c>
      <c r="C1069" t="s">
        <v>150</v>
      </c>
      <c r="D1069">
        <v>136307412</v>
      </c>
      <c r="E1069" t="s">
        <v>418</v>
      </c>
      <c r="F1069" t="s">
        <v>222</v>
      </c>
      <c r="G1069" t="s">
        <v>237</v>
      </c>
      <c r="H1069" s="39" t="s">
        <v>473</v>
      </c>
      <c r="I1069" t="s">
        <v>493</v>
      </c>
      <c r="J1069">
        <v>5.77</v>
      </c>
      <c r="K1069" t="s">
        <v>156</v>
      </c>
      <c r="L1069" t="s">
        <v>482</v>
      </c>
      <c r="N1069">
        <v>34.62</v>
      </c>
      <c r="O1069">
        <v>1</v>
      </c>
      <c r="P1069">
        <v>0</v>
      </c>
      <c r="Q1069">
        <v>125139869</v>
      </c>
      <c r="R1069">
        <v>2098</v>
      </c>
      <c r="T1069">
        <f>MATCH(D1069,Отчет!$D:$D,0)</f>
        <v>74</v>
      </c>
    </row>
    <row r="1070" spans="1:20" ht="12.75">
      <c r="A1070">
        <v>139869464</v>
      </c>
      <c r="B1070">
        <v>7</v>
      </c>
      <c r="C1070" t="s">
        <v>158</v>
      </c>
      <c r="D1070">
        <v>136307449</v>
      </c>
      <c r="E1070" t="s">
        <v>474</v>
      </c>
      <c r="F1070" t="s">
        <v>240</v>
      </c>
      <c r="G1070" t="s">
        <v>170</v>
      </c>
      <c r="H1070" s="39" t="s">
        <v>475</v>
      </c>
      <c r="I1070" t="s">
        <v>493</v>
      </c>
      <c r="J1070">
        <v>5.77</v>
      </c>
      <c r="K1070" t="s">
        <v>156</v>
      </c>
      <c r="L1070" t="s">
        <v>482</v>
      </c>
      <c r="N1070">
        <v>40.39</v>
      </c>
      <c r="O1070">
        <v>1</v>
      </c>
      <c r="P1070">
        <v>0</v>
      </c>
      <c r="Q1070">
        <v>125139869</v>
      </c>
      <c r="R1070">
        <v>2098</v>
      </c>
      <c r="T1070">
        <f>MATCH(D1070,Отчет!$D:$D,0)</f>
        <v>63</v>
      </c>
    </row>
    <row r="1071" spans="1:20" ht="12.75">
      <c r="A1071">
        <v>139870250</v>
      </c>
      <c r="B1071">
        <v>4</v>
      </c>
      <c r="C1071" t="s">
        <v>158</v>
      </c>
      <c r="D1071">
        <v>136309540</v>
      </c>
      <c r="E1071" t="s">
        <v>476</v>
      </c>
      <c r="F1071" t="s">
        <v>477</v>
      </c>
      <c r="G1071" t="s">
        <v>192</v>
      </c>
      <c r="H1071" s="39" t="s">
        <v>478</v>
      </c>
      <c r="I1071" t="s">
        <v>493</v>
      </c>
      <c r="J1071">
        <v>5.77</v>
      </c>
      <c r="K1071" t="s">
        <v>156</v>
      </c>
      <c r="L1071" t="s">
        <v>482</v>
      </c>
      <c r="N1071">
        <v>23.08</v>
      </c>
      <c r="O1071">
        <v>1</v>
      </c>
      <c r="P1071">
        <v>0</v>
      </c>
      <c r="Q1071">
        <v>125139869</v>
      </c>
      <c r="R1071">
        <v>2098</v>
      </c>
      <c r="T1071">
        <f>MATCH(D1071,Отчет!$D:$D,0)</f>
        <v>113</v>
      </c>
    </row>
    <row r="1072" spans="1:20" ht="12.75">
      <c r="A1072">
        <v>139749206</v>
      </c>
      <c r="B1072">
        <v>5</v>
      </c>
      <c r="C1072" t="s">
        <v>183</v>
      </c>
      <c r="D1072">
        <v>136200955</v>
      </c>
      <c r="E1072" t="s">
        <v>479</v>
      </c>
      <c r="F1072" t="s">
        <v>152</v>
      </c>
      <c r="G1072" t="s">
        <v>192</v>
      </c>
      <c r="H1072" s="39" t="s">
        <v>480</v>
      </c>
      <c r="I1072" t="s">
        <v>493</v>
      </c>
      <c r="J1072">
        <v>5.77</v>
      </c>
      <c r="K1072" t="s">
        <v>156</v>
      </c>
      <c r="L1072" t="s">
        <v>482</v>
      </c>
      <c r="N1072">
        <v>28.85</v>
      </c>
      <c r="O1072">
        <v>1</v>
      </c>
      <c r="P1072">
        <v>1</v>
      </c>
      <c r="Q1072">
        <v>125139869</v>
      </c>
      <c r="R1072">
        <v>2098</v>
      </c>
      <c r="T1072">
        <f>MATCH(D1072,Отчет!$D:$D,0)</f>
        <v>89</v>
      </c>
    </row>
    <row r="1073" spans="1:20" ht="12.75">
      <c r="A1073">
        <v>139864824</v>
      </c>
      <c r="B1073">
        <v>3</v>
      </c>
      <c r="C1073" t="s">
        <v>150</v>
      </c>
      <c r="D1073">
        <v>136306021</v>
      </c>
      <c r="E1073" t="s">
        <v>367</v>
      </c>
      <c r="F1073" t="s">
        <v>243</v>
      </c>
      <c r="G1073" t="s">
        <v>368</v>
      </c>
      <c r="H1073" s="39" t="s">
        <v>369</v>
      </c>
      <c r="I1073" t="s">
        <v>493</v>
      </c>
      <c r="K1073" t="s">
        <v>156</v>
      </c>
      <c r="L1073" t="s">
        <v>482</v>
      </c>
      <c r="N1073">
        <v>0</v>
      </c>
      <c r="O1073">
        <v>0</v>
      </c>
      <c r="P1073">
        <v>0</v>
      </c>
      <c r="Q1073">
        <v>125139869</v>
      </c>
      <c r="R1073">
        <v>2098</v>
      </c>
      <c r="S1073" t="s">
        <v>486</v>
      </c>
      <c r="T1073">
        <f>MATCH(D1073,Отчет!$D:$D,0)</f>
        <v>130</v>
      </c>
    </row>
    <row r="1074" spans="1:20" ht="12.75">
      <c r="A1074">
        <v>139870749</v>
      </c>
      <c r="B1074">
        <v>3</v>
      </c>
      <c r="C1074" t="s">
        <v>167</v>
      </c>
      <c r="D1074">
        <v>136305683</v>
      </c>
      <c r="E1074" t="s">
        <v>348</v>
      </c>
      <c r="F1074" t="s">
        <v>285</v>
      </c>
      <c r="G1074" t="s">
        <v>199</v>
      </c>
      <c r="H1074" s="39" t="s">
        <v>349</v>
      </c>
      <c r="I1074" t="s">
        <v>493</v>
      </c>
      <c r="K1074" t="s">
        <v>156</v>
      </c>
      <c r="L1074" t="s">
        <v>482</v>
      </c>
      <c r="N1074">
        <v>0</v>
      </c>
      <c r="O1074">
        <v>0</v>
      </c>
      <c r="P1074">
        <v>0</v>
      </c>
      <c r="Q1074">
        <v>125139869</v>
      </c>
      <c r="R1074">
        <v>2098</v>
      </c>
      <c r="S1074" t="s">
        <v>486</v>
      </c>
      <c r="T1074">
        <f>MATCH(D1074,Отчет!$D:$D,0)</f>
        <v>127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avetrova</dc:creator>
  <cp:keywords/>
  <dc:description/>
  <cp:lastModifiedBy>avetrova</cp:lastModifiedBy>
  <dcterms:created xsi:type="dcterms:W3CDTF">2006-05-18T19:55:00Z</dcterms:created>
  <dcterms:modified xsi:type="dcterms:W3CDTF">2014-04-14T09:28:28Z</dcterms:modified>
  <cp:category/>
  <cp:version/>
  <cp:contentType/>
  <cp:contentStatus/>
</cp:coreProperties>
</file>