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20" yWindow="465" windowWidth="24240" windowHeight="13740"/>
  </bookViews>
  <sheets>
    <sheet name="ВПИ20" sheetId="1" r:id="rId1"/>
  </sheets>
  <definedNames>
    <definedName name="_xlnm.Print_Titles" localSheetId="0">ВПИ20!$31:$31</definedName>
    <definedName name="_xlnm.Print_Area" localSheetId="0">ВПИ20!$A$1:$G$192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/>
  <c r="C75"/>
  <c r="C96"/>
  <c r="C95"/>
  <c r="C94"/>
  <c r="C93"/>
  <c r="C92"/>
  <c r="C91"/>
  <c r="C90"/>
  <c r="C89"/>
  <c r="C88"/>
  <c r="C87"/>
  <c r="C86"/>
  <c r="C84"/>
  <c r="C83"/>
  <c r="C82"/>
  <c r="C81"/>
  <c r="C80"/>
  <c r="C79"/>
  <c r="C78"/>
  <c r="C77"/>
  <c r="C74"/>
  <c r="C73"/>
  <c r="C72"/>
  <c r="C71"/>
  <c r="C70"/>
  <c r="C69"/>
  <c r="C68"/>
  <c r="C63"/>
  <c r="C62"/>
  <c r="C65"/>
  <c r="C64"/>
  <c r="C59"/>
  <c r="C58"/>
  <c r="C51"/>
  <c r="C50"/>
  <c r="C46"/>
  <c r="C45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67"/>
  <c r="C66"/>
  <c r="C61"/>
  <c r="C60"/>
  <c r="C57"/>
  <c r="C56"/>
  <c r="C55"/>
  <c r="C54"/>
  <c r="C53"/>
  <c r="C52"/>
  <c r="C49"/>
  <c r="C48"/>
  <c r="C47"/>
  <c r="C44"/>
  <c r="C43"/>
  <c r="C42"/>
  <c r="C41"/>
  <c r="C40"/>
  <c r="C38"/>
  <c r="C37"/>
  <c r="C35"/>
  <c r="C34"/>
  <c r="C33"/>
  <c r="C32"/>
  <c r="C193" l="1"/>
  <c r="A17" s="1"/>
</calcChain>
</file>

<file path=xl/sharedStrings.xml><?xml version="1.0" encoding="utf-8"?>
<sst xmlns="http://schemas.openxmlformats.org/spreadsheetml/2006/main" count="332" uniqueCount="81">
  <si>
    <t>НАЦИОНАЛЬНЫЙ ИССЛЕДОВАТЕЛЬСКИЙ УНИВЕРСИТЕТ</t>
  </si>
  <si>
    <t>«ВЫСШАЯ ШКОЛА ЭКОНОМИКИ»</t>
  </si>
  <si>
    <t>НИУ ВШЭ – Нижний Новгород</t>
  </si>
  <si>
    <t>РАСПИСАНИЕ ЗАНЯТИЙ</t>
  </si>
  <si>
    <t>студентов ___ курса по основной образовательной программе высшего образования</t>
  </si>
  <si>
    <t>по направлению Экономика</t>
  </si>
  <si>
    <t>День недели,  дата</t>
  </si>
  <si>
    <t>Кол-во академических часов
(1 ак.ч. – 40 мин.)</t>
  </si>
  <si>
    <t>№ аудитории (место проведения занятий)</t>
  </si>
  <si>
    <t>Наименование дисциплины (темы)</t>
  </si>
  <si>
    <t>Вид занятий</t>
  </si>
  <si>
    <t>Преподаватель</t>
  </si>
  <si>
    <t>11:10-12:30</t>
  </si>
  <si>
    <t>13:00-14:20</t>
  </si>
  <si>
    <t>14:40-16:00</t>
  </si>
  <si>
    <t>18:10-19:30</t>
  </si>
  <si>
    <t>19:40-21:00</t>
  </si>
  <si>
    <t>с 01.10.2020 по 30.06.2021</t>
  </si>
  <si>
    <t xml:space="preserve">                    _________________ Д.А. Фоменков</t>
  </si>
  <si>
    <t xml:space="preserve">                    "____" _____________ 2020 г.</t>
  </si>
  <si>
    <t xml:space="preserve">                    УТВЕРЖДАЮ</t>
  </si>
  <si>
    <t>Время начала и оконча-ния занятий</t>
  </si>
  <si>
    <t>Всего ак. часов</t>
  </si>
  <si>
    <t>ЭКЗАМЕН</t>
  </si>
  <si>
    <t>лекция</t>
  </si>
  <si>
    <t>практическое занятие</t>
  </si>
  <si>
    <t>online</t>
  </si>
  <si>
    <t>09:30-10:50</t>
  </si>
  <si>
    <t>Линейная алгебра</t>
  </si>
  <si>
    <t>Мамаева Надежда Анатольевна, доцент</t>
  </si>
  <si>
    <t>вторник, 09.03.2021</t>
  </si>
  <si>
    <t>суббота, 13.03.2021</t>
  </si>
  <si>
    <t>Математический анализ</t>
  </si>
  <si>
    <t>Теория вероятностей и математическая статистика</t>
  </si>
  <si>
    <t>Факультет информатики, математики и компьютерных наук</t>
  </si>
  <si>
    <t>группа № ВПИ20</t>
  </si>
  <si>
    <t xml:space="preserve">Ссылки на онлайн-занятия: </t>
  </si>
  <si>
    <t>Дисциплина</t>
  </si>
  <si>
    <t>Ссылка</t>
  </si>
  <si>
    <t>Программирование</t>
  </si>
  <si>
    <t>Демкин Валерий Матвеевич, доцент</t>
  </si>
  <si>
    <t xml:space="preserve">понедельник, </t>
  </si>
  <si>
    <t xml:space="preserve">вторник, </t>
  </si>
  <si>
    <t xml:space="preserve">среда, </t>
  </si>
  <si>
    <t>Маслова Екатерина Александровна, ст. преподаватель</t>
  </si>
  <si>
    <t xml:space="preserve">суббота, </t>
  </si>
  <si>
    <t xml:space="preserve">четверг, </t>
  </si>
  <si>
    <t>Программирование на языке Java</t>
  </si>
  <si>
    <t>Кащеев Петр Николаевич, практик</t>
  </si>
  <si>
    <t>Консультация по дисциплине "Программирование"</t>
  </si>
  <si>
    <t>консультация</t>
  </si>
  <si>
    <t>Зиновьева Екатерина Андреевна; Кривенко Анаит Ашотовна</t>
  </si>
  <si>
    <t>18:00-20:00</t>
  </si>
  <si>
    <t>Папко Данила Артёмович</t>
  </si>
  <si>
    <t>среда, 03.02.2021</t>
  </si>
  <si>
    <t>пятница, 05.03.2021</t>
  </si>
  <si>
    <t>Идентификатор: 786 8937 7977
Код доступа: 1111</t>
  </si>
  <si>
    <t>Зиновьева Екатерина Андреевна; Кривенко Анаит  Ашотовна</t>
  </si>
  <si>
    <t>https://teams.microsoft.com/l/team/19%3ae7b2eed4446f4917bca3efb2b3ee3e0b%40thread.tacv2/conversations?groupId=22b094ee-dc81-49c6-99f9-c7d50ff9580c&amp;tenantId=21f26c24-0793-4b07-a73d-563cd2ec235f</t>
  </si>
  <si>
    <t xml:space="preserve">https://us04web.zoom.us/j/78689377977?pwd=UVZxT1JZNmN </t>
  </si>
  <si>
    <t>Демкин Валерий Матвеевич</t>
  </si>
  <si>
    <t>https://zoom.us/j/97635481140?pwd=a2R0RVk3Z1RSaCt3TGZPbzllZDZQdz09</t>
  </si>
  <si>
    <t xml:space="preserve">Мамаева Надежда Анатольевна </t>
  </si>
  <si>
    <t>https://zoom.us/j/97625507140?pwd=OTFYcldVNXp3ajFDR2lveVZzdmNEQT09</t>
  </si>
  <si>
    <t>https://zoom.us/j/91713066679?pwd=VlBOejRnMTBNRW01Y3R1YlM0WTd0QT09</t>
  </si>
  <si>
    <t>Кащеев Петр Николаевич</t>
  </si>
  <si>
    <t>https://us04web.zoom.us/j/2250006377?pwd=Y2M5UktTNWs0aTh4SnFPb055OWVudz09</t>
  </si>
  <si>
    <t>Идентификатор: 225 000 6377
Код доступа: zKrPP6</t>
  </si>
  <si>
    <t>Родионова, ауд. 302</t>
  </si>
  <si>
    <t>Микроэкономика</t>
  </si>
  <si>
    <t>Креховец Екатерина Владимировна</t>
  </si>
  <si>
    <t>https://zoom.us/j/91608570226?pwd=N0JhTUNwKzd2eDZFUG9zRDZlVWRmdz09</t>
  </si>
  <si>
    <t>Идентификатор: 916 0857 0226
Код доступа: 205417</t>
  </si>
  <si>
    <t>среда, 19.05.2021</t>
  </si>
  <si>
    <t>Алгоритмы и структуры данных</t>
  </si>
  <si>
    <t>09:00-10:20</t>
  </si>
  <si>
    <t>Родионова, ауд. 202</t>
  </si>
  <si>
    <t>Психология</t>
  </si>
  <si>
    <t>Урусова Екатерина Александровна, доцент</t>
  </si>
  <si>
    <t>10:40-12:00</t>
  </si>
  <si>
    <t>13:10-14:30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</si>
</sst>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0" fillId="0" borderId="13" xfId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zoom.us/j/97635481140?pwd=a2R0RVk3Z1RSaCt3TGZPbzllZDZQdz09" TargetMode="External"/><Relationship Id="rId7" Type="http://schemas.openxmlformats.org/officeDocument/2006/relationships/hyperlink" Target="https://zoom.us/j/91608570226?pwd=N0JhTUNwKzd2eDZFUG9zRDZlVWRmdz09" TargetMode="External"/><Relationship Id="rId2" Type="http://schemas.openxmlformats.org/officeDocument/2006/relationships/hyperlink" Target="https://teams.microsoft.com/l/team/19%3ae7b2eed4446f4917bca3efb2b3ee3e0b%40thread.tacv2/conversations?groupId=22b094ee-dc81-49c6-99f9-c7d50ff9580c&amp;tenantId=21f26c24-0793-4b07-a73d-563cd2ec235f" TargetMode="External"/><Relationship Id="rId1" Type="http://schemas.openxmlformats.org/officeDocument/2006/relationships/hyperlink" Target="https://us04web.zoom.us/j/78689377977?pwd=UVZxT1JZNmN" TargetMode="External"/><Relationship Id="rId6" Type="http://schemas.openxmlformats.org/officeDocument/2006/relationships/hyperlink" Target="https://us04web.zoom.us/j/2250006377?pwd=Y2M5UktTNWs0aTh4SnFPb055OWVudz09" TargetMode="External"/><Relationship Id="rId5" Type="http://schemas.openxmlformats.org/officeDocument/2006/relationships/hyperlink" Target="https://zoom.us/j/91713066679?pwd=VlBOejRnMTBNRW01Y3R1YlM0WTd0QT09" TargetMode="External"/><Relationship Id="rId4" Type="http://schemas.openxmlformats.org/officeDocument/2006/relationships/hyperlink" Target="https://zoom.us/j/97625507140?pwd=OTFYcldVNXp3ajFDR2lveVZzdmNEQ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3"/>
  <sheetViews>
    <sheetView showGridLines="0" tabSelected="1" topLeftCell="A15" zoomScaleNormal="100" zoomScaleSheetLayoutView="100" workbookViewId="0">
      <pane ySplit="3" topLeftCell="A66" activePane="bottomLeft" state="frozen"/>
      <selection activeCell="A15" sqref="A15"/>
      <selection pane="bottomLeft" activeCell="F67" sqref="F67"/>
    </sheetView>
  </sheetViews>
  <sheetFormatPr defaultColWidth="10.875" defaultRowHeight="15.75"/>
  <cols>
    <col min="1" max="1" width="12.25" style="3" customWidth="1"/>
    <col min="2" max="2" width="6.875" style="3" customWidth="1"/>
    <col min="3" max="3" width="8.625" style="3" customWidth="1"/>
    <col min="4" max="4" width="11.625" style="3" customWidth="1"/>
    <col min="5" max="5" width="20.375" style="3" customWidth="1"/>
    <col min="6" max="6" width="13.5" style="3" customWidth="1"/>
    <col min="7" max="7" width="16.375" style="3" customWidth="1"/>
    <col min="8" max="16384" width="10.875" style="5"/>
  </cols>
  <sheetData>
    <row r="1" spans="1:7" s="7" customFormat="1">
      <c r="A1" s="22" t="s">
        <v>0</v>
      </c>
      <c r="B1" s="22"/>
      <c r="C1" s="22"/>
      <c r="D1" s="22"/>
      <c r="E1" s="22"/>
      <c r="F1" s="22"/>
      <c r="G1" s="22"/>
    </row>
    <row r="2" spans="1:7" s="7" customFormat="1">
      <c r="A2" s="22" t="s">
        <v>1</v>
      </c>
      <c r="B2" s="22"/>
      <c r="C2" s="22"/>
      <c r="D2" s="22"/>
      <c r="E2" s="22"/>
      <c r="F2" s="22"/>
      <c r="G2" s="22"/>
    </row>
    <row r="3" spans="1:7" s="7" customFormat="1">
      <c r="A3" s="22" t="s">
        <v>2</v>
      </c>
      <c r="B3" s="22"/>
      <c r="C3" s="22"/>
      <c r="D3" s="22"/>
      <c r="E3" s="22"/>
      <c r="F3" s="22"/>
      <c r="G3" s="22"/>
    </row>
    <row r="4" spans="1:7" s="7" customFormat="1">
      <c r="A4" s="23" t="s">
        <v>34</v>
      </c>
      <c r="B4" s="23"/>
      <c r="C4" s="23"/>
      <c r="D4" s="23"/>
      <c r="E4" s="23"/>
      <c r="F4" s="23"/>
      <c r="G4" s="23"/>
    </row>
    <row r="5" spans="1:7" s="7" customFormat="1">
      <c r="A5" s="8"/>
      <c r="B5" s="8"/>
      <c r="C5" s="8"/>
      <c r="D5" s="8"/>
      <c r="E5" s="8"/>
      <c r="F5" s="8"/>
      <c r="G5" s="8"/>
    </row>
    <row r="6" spans="1:7" s="7" customFormat="1">
      <c r="A6" s="8"/>
      <c r="B6" s="8"/>
      <c r="C6" s="8"/>
      <c r="D6" s="8"/>
      <c r="E6" s="8" t="s">
        <v>20</v>
      </c>
      <c r="F6" s="8"/>
      <c r="G6" s="8"/>
    </row>
    <row r="7" spans="1:7" s="7" customFormat="1">
      <c r="A7" s="8"/>
      <c r="B7" s="8"/>
      <c r="C7" s="8"/>
      <c r="D7" s="8"/>
      <c r="E7" s="8"/>
      <c r="F7" s="8"/>
      <c r="G7" s="8"/>
    </row>
    <row r="8" spans="1:7" s="7" customFormat="1">
      <c r="A8" s="8"/>
      <c r="B8" s="8"/>
      <c r="C8" s="8"/>
      <c r="D8" s="8"/>
      <c r="E8" s="8" t="s">
        <v>18</v>
      </c>
      <c r="F8" s="8"/>
      <c r="G8" s="8"/>
    </row>
    <row r="9" spans="1:7" s="7" customFormat="1">
      <c r="A9" s="8"/>
      <c r="B9" s="8"/>
      <c r="C9" s="8"/>
      <c r="D9" s="8"/>
      <c r="E9" s="8" t="s">
        <v>19</v>
      </c>
      <c r="F9" s="8"/>
      <c r="G9" s="8"/>
    </row>
    <row r="10" spans="1:7" s="7" customFormat="1">
      <c r="A10" s="8"/>
      <c r="B10" s="8"/>
      <c r="C10" s="8"/>
      <c r="D10" s="8"/>
      <c r="E10" s="8"/>
      <c r="F10" s="8"/>
      <c r="G10" s="8"/>
    </row>
    <row r="11" spans="1:7" s="7" customFormat="1">
      <c r="A11" s="8"/>
      <c r="B11" s="8"/>
      <c r="C11" s="8"/>
      <c r="D11" s="8"/>
      <c r="E11" s="8"/>
      <c r="F11" s="8"/>
      <c r="G11" s="8"/>
    </row>
    <row r="12" spans="1:7" s="7" customFormat="1">
      <c r="A12" s="22" t="s">
        <v>3</v>
      </c>
      <c r="B12" s="22"/>
      <c r="C12" s="22"/>
      <c r="D12" s="22"/>
      <c r="E12" s="22"/>
      <c r="F12" s="22"/>
      <c r="G12" s="22"/>
    </row>
    <row r="13" spans="1:7" s="7" customFormat="1">
      <c r="A13" s="23" t="s">
        <v>4</v>
      </c>
      <c r="B13" s="23"/>
      <c r="C13" s="23"/>
      <c r="D13" s="23"/>
      <c r="E13" s="23"/>
      <c r="F13" s="23"/>
      <c r="G13" s="23"/>
    </row>
    <row r="14" spans="1:7" s="7" customFormat="1">
      <c r="A14" s="23" t="s">
        <v>5</v>
      </c>
      <c r="B14" s="23"/>
      <c r="C14" s="23"/>
      <c r="D14" s="23"/>
      <c r="E14" s="23"/>
      <c r="F14" s="23"/>
      <c r="G14" s="23"/>
    </row>
    <row r="15" spans="1:7" s="7" customFormat="1">
      <c r="A15" s="22" t="s">
        <v>35</v>
      </c>
      <c r="B15" s="22"/>
      <c r="C15" s="22"/>
      <c r="D15" s="22"/>
      <c r="E15" s="22"/>
      <c r="F15" s="22"/>
      <c r="G15" s="22"/>
    </row>
    <row r="16" spans="1:7" s="7" customFormat="1">
      <c r="A16" s="23" t="s">
        <v>17</v>
      </c>
      <c r="B16" s="23"/>
      <c r="C16" s="23"/>
      <c r="D16" s="23"/>
      <c r="E16" s="23"/>
      <c r="F16" s="23"/>
      <c r="G16" s="23"/>
    </row>
    <row r="17" spans="1:7" s="7" customFormat="1">
      <c r="A17" s="23" t="str">
        <f>CONCATENATE("Продолжительность ",C193, " аудиторных часов")</f>
        <v>Продолжительность 112 аудиторных часов</v>
      </c>
      <c r="B17" s="23"/>
      <c r="C17" s="23"/>
      <c r="D17" s="23"/>
      <c r="E17" s="23"/>
      <c r="F17" s="23"/>
      <c r="G17" s="23"/>
    </row>
    <row r="18" spans="1:7" s="7" customFormat="1">
      <c r="A18" s="41" t="s">
        <v>36</v>
      </c>
      <c r="B18" s="41"/>
      <c r="C18" s="41"/>
      <c r="D18" s="41"/>
      <c r="E18" s="41"/>
      <c r="F18" s="41"/>
      <c r="G18" s="41"/>
    </row>
    <row r="19" spans="1:7" s="7" customFormat="1">
      <c r="A19" s="47" t="s">
        <v>37</v>
      </c>
      <c r="B19" s="47"/>
      <c r="C19" s="47" t="s">
        <v>11</v>
      </c>
      <c r="D19" s="47"/>
      <c r="E19" s="47" t="s">
        <v>38</v>
      </c>
      <c r="F19" s="47"/>
      <c r="G19" s="47"/>
    </row>
    <row r="20" spans="1:7" s="7" customFormat="1" ht="30" customHeight="1">
      <c r="A20" s="24" t="s">
        <v>69</v>
      </c>
      <c r="B20" s="25"/>
      <c r="C20" s="24" t="s">
        <v>70</v>
      </c>
      <c r="D20" s="25"/>
      <c r="E20" s="28" t="s">
        <v>71</v>
      </c>
      <c r="F20" s="29"/>
      <c r="G20" s="30"/>
    </row>
    <row r="21" spans="1:7" s="7" customFormat="1" ht="30" customHeight="1">
      <c r="A21" s="26"/>
      <c r="B21" s="27"/>
      <c r="C21" s="26"/>
      <c r="D21" s="27"/>
      <c r="E21" s="31" t="s">
        <v>72</v>
      </c>
      <c r="F21" s="32"/>
      <c r="G21" s="33"/>
    </row>
    <row r="22" spans="1:7" s="7" customFormat="1" ht="30" customHeight="1">
      <c r="A22" s="37" t="s">
        <v>39</v>
      </c>
      <c r="B22" s="38"/>
      <c r="C22" s="37" t="s">
        <v>60</v>
      </c>
      <c r="D22" s="38"/>
      <c r="E22" s="34" t="s">
        <v>61</v>
      </c>
      <c r="F22" s="35"/>
      <c r="G22" s="36"/>
    </row>
    <row r="23" spans="1:7" s="7" customFormat="1" ht="30" customHeight="1">
      <c r="A23" s="37" t="s">
        <v>28</v>
      </c>
      <c r="B23" s="38"/>
      <c r="C23" s="37" t="s">
        <v>62</v>
      </c>
      <c r="D23" s="38"/>
      <c r="E23" s="34" t="s">
        <v>63</v>
      </c>
      <c r="F23" s="35"/>
      <c r="G23" s="36"/>
    </row>
    <row r="24" spans="1:7" s="7" customFormat="1" ht="30" customHeight="1">
      <c r="A24" s="37" t="s">
        <v>32</v>
      </c>
      <c r="B24" s="38"/>
      <c r="C24" s="37" t="s">
        <v>62</v>
      </c>
      <c r="D24" s="38"/>
      <c r="E24" s="34" t="s">
        <v>64</v>
      </c>
      <c r="F24" s="35"/>
      <c r="G24" s="36"/>
    </row>
    <row r="25" spans="1:7" s="7" customFormat="1" ht="30" customHeight="1">
      <c r="A25" s="24" t="s">
        <v>47</v>
      </c>
      <c r="B25" s="25"/>
      <c r="C25" s="24" t="s">
        <v>65</v>
      </c>
      <c r="D25" s="25"/>
      <c r="E25" s="28" t="s">
        <v>66</v>
      </c>
      <c r="F25" s="29"/>
      <c r="G25" s="30"/>
    </row>
    <row r="26" spans="1:7" s="7" customFormat="1" ht="30" customHeight="1">
      <c r="A26" s="26"/>
      <c r="B26" s="27"/>
      <c r="C26" s="26"/>
      <c r="D26" s="27"/>
      <c r="E26" s="31" t="s">
        <v>67</v>
      </c>
      <c r="F26" s="32"/>
      <c r="G26" s="33"/>
    </row>
    <row r="27" spans="1:7" s="7" customFormat="1" ht="15.95" customHeight="1">
      <c r="A27" s="24" t="s">
        <v>49</v>
      </c>
      <c r="B27" s="25"/>
      <c r="C27" s="24" t="s">
        <v>57</v>
      </c>
      <c r="D27" s="25"/>
      <c r="E27" s="28" t="s">
        <v>59</v>
      </c>
      <c r="F27" s="29"/>
      <c r="G27" s="30"/>
    </row>
    <row r="28" spans="1:7" s="7" customFormat="1" ht="30" customHeight="1">
      <c r="A28" s="39"/>
      <c r="B28" s="40"/>
      <c r="C28" s="26"/>
      <c r="D28" s="27"/>
      <c r="E28" s="31" t="s">
        <v>56</v>
      </c>
      <c r="F28" s="32"/>
      <c r="G28" s="33"/>
    </row>
    <row r="29" spans="1:7" s="7" customFormat="1" ht="45" customHeight="1">
      <c r="A29" s="26"/>
      <c r="B29" s="27"/>
      <c r="C29" s="37" t="s">
        <v>53</v>
      </c>
      <c r="D29" s="38"/>
      <c r="E29" s="44" t="s">
        <v>58</v>
      </c>
      <c r="F29" s="45"/>
      <c r="G29" s="46"/>
    </row>
    <row r="30" spans="1:7" s="7" customFormat="1">
      <c r="A30" s="42"/>
      <c r="B30" s="43"/>
      <c r="C30" s="43"/>
      <c r="D30" s="43"/>
      <c r="E30" s="43"/>
      <c r="F30" s="43"/>
      <c r="G30" s="43"/>
    </row>
    <row r="31" spans="1:7" ht="63.75">
      <c r="A31" s="1" t="s">
        <v>6</v>
      </c>
      <c r="B31" s="1" t="s">
        <v>21</v>
      </c>
      <c r="C31" s="1" t="s">
        <v>7</v>
      </c>
      <c r="D31" s="1" t="s">
        <v>8</v>
      </c>
      <c r="E31" s="1" t="s">
        <v>9</v>
      </c>
      <c r="F31" s="1" t="s">
        <v>10</v>
      </c>
      <c r="G31" s="1" t="s">
        <v>11</v>
      </c>
    </row>
    <row r="32" spans="1:7" ht="39.950000000000003" customHeight="1">
      <c r="A32" s="12" t="s">
        <v>41</v>
      </c>
      <c r="B32" s="11" t="s">
        <v>15</v>
      </c>
      <c r="C32" s="11">
        <f>IF(ISBLANK(F32)," ",IF(F32="ЭКЗАМЕН"," ",2))</f>
        <v>2</v>
      </c>
      <c r="D32" s="11" t="s">
        <v>26</v>
      </c>
      <c r="E32" s="19" t="s">
        <v>39</v>
      </c>
      <c r="F32" s="11" t="s">
        <v>24</v>
      </c>
      <c r="G32" s="19" t="s">
        <v>40</v>
      </c>
    </row>
    <row r="33" spans="1:7" ht="39.950000000000003" customHeight="1">
      <c r="A33" s="13">
        <v>44256</v>
      </c>
      <c r="B33" s="11" t="s">
        <v>16</v>
      </c>
      <c r="C33" s="11">
        <f t="shared" ref="C33" si="0">IF(ISBLANK(F33)," ",IF(F33="ЭКЗАМЕН"," ",2))</f>
        <v>2</v>
      </c>
      <c r="D33" s="11" t="s">
        <v>26</v>
      </c>
      <c r="E33" s="20"/>
      <c r="F33" s="11" t="s">
        <v>25</v>
      </c>
      <c r="G33" s="20"/>
    </row>
    <row r="34" spans="1:7" ht="39.950000000000003" customHeight="1">
      <c r="A34" s="12" t="s">
        <v>42</v>
      </c>
      <c r="B34" s="11" t="s">
        <v>15</v>
      </c>
      <c r="C34" s="11">
        <f>IF(ISBLANK(F34)," ",IF(F34="ЭКЗАМЕН"," ",2))</f>
        <v>2</v>
      </c>
      <c r="D34" s="11" t="s">
        <v>26</v>
      </c>
      <c r="E34" s="19" t="s">
        <v>28</v>
      </c>
      <c r="F34" s="11" t="s">
        <v>24</v>
      </c>
      <c r="G34" s="19" t="s">
        <v>29</v>
      </c>
    </row>
    <row r="35" spans="1:7" ht="39.950000000000003" customHeight="1">
      <c r="A35" s="13">
        <v>44257</v>
      </c>
      <c r="B35" s="11" t="s">
        <v>16</v>
      </c>
      <c r="C35" s="11">
        <f t="shared" ref="C35" si="1">IF(ISBLANK(F35)," ",IF(F35="ЭКЗАМЕН"," ",2))</f>
        <v>2</v>
      </c>
      <c r="D35" s="11" t="s">
        <v>26</v>
      </c>
      <c r="E35" s="20"/>
      <c r="F35" s="11" t="s">
        <v>25</v>
      </c>
      <c r="G35" s="20"/>
    </row>
    <row r="36" spans="1:7" ht="47.25">
      <c r="A36" s="11" t="s">
        <v>54</v>
      </c>
      <c r="B36" s="11" t="s">
        <v>52</v>
      </c>
      <c r="C36" s="11"/>
      <c r="D36" s="11" t="s">
        <v>26</v>
      </c>
      <c r="E36" s="11" t="s">
        <v>49</v>
      </c>
      <c r="F36" s="11" t="s">
        <v>50</v>
      </c>
      <c r="G36" s="11" t="s">
        <v>53</v>
      </c>
    </row>
    <row r="37" spans="1:7" ht="39.950000000000003" customHeight="1">
      <c r="A37" s="12" t="s">
        <v>46</v>
      </c>
      <c r="B37" s="11" t="s">
        <v>15</v>
      </c>
      <c r="C37" s="11">
        <f t="shared" ref="C37:C38" si="2">IF(ISBLANK(F37)," ",IF(F37="ЭКЗАМЕН"," ",2))</f>
        <v>2</v>
      </c>
      <c r="D37" s="11" t="s">
        <v>26</v>
      </c>
      <c r="E37" s="19" t="s">
        <v>47</v>
      </c>
      <c r="F37" s="11" t="s">
        <v>24</v>
      </c>
      <c r="G37" s="19" t="s">
        <v>48</v>
      </c>
    </row>
    <row r="38" spans="1:7" ht="39.950000000000003" customHeight="1">
      <c r="A38" s="13">
        <v>44259</v>
      </c>
      <c r="B38" s="11" t="s">
        <v>16</v>
      </c>
      <c r="C38" s="11">
        <f t="shared" si="2"/>
        <v>2</v>
      </c>
      <c r="D38" s="11" t="s">
        <v>26</v>
      </c>
      <c r="E38" s="20"/>
      <c r="F38" s="11" t="s">
        <v>25</v>
      </c>
      <c r="G38" s="20"/>
    </row>
    <row r="39" spans="1:7" ht="78.75">
      <c r="A39" s="9" t="s">
        <v>55</v>
      </c>
      <c r="B39" s="11" t="s">
        <v>52</v>
      </c>
      <c r="C39" s="11"/>
      <c r="D39" s="11" t="s">
        <v>26</v>
      </c>
      <c r="E39" s="9" t="s">
        <v>49</v>
      </c>
      <c r="F39" s="9" t="s">
        <v>50</v>
      </c>
      <c r="G39" s="9" t="s">
        <v>51</v>
      </c>
    </row>
    <row r="40" spans="1:7" ht="39.950000000000003" customHeight="1">
      <c r="A40" s="12"/>
      <c r="B40" s="11" t="s">
        <v>27</v>
      </c>
      <c r="C40" s="11">
        <f>IF(ISBLANK(F40)," ",IF(F40="ЭКЗАМЕН"," ",2))</f>
        <v>2</v>
      </c>
      <c r="D40" s="11" t="s">
        <v>26</v>
      </c>
      <c r="E40" s="19" t="s">
        <v>32</v>
      </c>
      <c r="F40" s="11" t="s">
        <v>24</v>
      </c>
      <c r="G40" s="19" t="s">
        <v>29</v>
      </c>
    </row>
    <row r="41" spans="1:7" ht="39.950000000000003" customHeight="1">
      <c r="A41" s="14" t="s">
        <v>45</v>
      </c>
      <c r="B41" s="11" t="s">
        <v>12</v>
      </c>
      <c r="C41" s="11">
        <f t="shared" ref="C41:C43" si="3">IF(ISBLANK(F41)," ",IF(F41="ЭКЗАМЕН"," ",2))</f>
        <v>2</v>
      </c>
      <c r="D41" s="11" t="s">
        <v>26</v>
      </c>
      <c r="E41" s="21"/>
      <c r="F41" s="11" t="s">
        <v>25</v>
      </c>
      <c r="G41" s="21"/>
    </row>
    <row r="42" spans="1:7" ht="39.950000000000003" customHeight="1">
      <c r="A42" s="15">
        <v>44261</v>
      </c>
      <c r="B42" s="11" t="s">
        <v>13</v>
      </c>
      <c r="C42" s="11">
        <f t="shared" si="3"/>
        <v>2</v>
      </c>
      <c r="D42" s="11" t="s">
        <v>26</v>
      </c>
      <c r="E42" s="21"/>
      <c r="F42" s="11" t="s">
        <v>24</v>
      </c>
      <c r="G42" s="21"/>
    </row>
    <row r="43" spans="1:7" ht="39.950000000000003" customHeight="1">
      <c r="A43" s="10"/>
      <c r="B43" s="11" t="s">
        <v>14</v>
      </c>
      <c r="C43" s="11">
        <f t="shared" si="3"/>
        <v>2</v>
      </c>
      <c r="D43" s="11" t="s">
        <v>26</v>
      </c>
      <c r="E43" s="20"/>
      <c r="F43" s="11" t="s">
        <v>25</v>
      </c>
      <c r="G43" s="20"/>
    </row>
    <row r="44" spans="1:7" ht="47.25">
      <c r="A44" s="11" t="s">
        <v>30</v>
      </c>
      <c r="B44" s="2">
        <v>0.75694444444444453</v>
      </c>
      <c r="C44" s="11" t="str">
        <f>IF(ISBLANK(F44)," ",IF(F44="ЭКЗАМЕН"," ",2))</f>
        <v xml:space="preserve"> </v>
      </c>
      <c r="D44" s="11" t="s">
        <v>26</v>
      </c>
      <c r="E44" s="9" t="s">
        <v>28</v>
      </c>
      <c r="F44" s="16" t="s">
        <v>23</v>
      </c>
      <c r="G44" s="9" t="s">
        <v>29</v>
      </c>
    </row>
    <row r="45" spans="1:7" ht="31.5">
      <c r="A45" s="14" t="s">
        <v>43</v>
      </c>
      <c r="B45" s="11" t="s">
        <v>15</v>
      </c>
      <c r="C45" s="11">
        <f>IF(ISBLANK(F45)," ",IF(F45="ЭКЗАМЕН"," ",2))</f>
        <v>2</v>
      </c>
      <c r="D45" s="11" t="s">
        <v>26</v>
      </c>
      <c r="E45" s="19" t="s">
        <v>33</v>
      </c>
      <c r="F45" s="11" t="s">
        <v>24</v>
      </c>
      <c r="G45" s="19" t="s">
        <v>29</v>
      </c>
    </row>
    <row r="46" spans="1:7" ht="31.5">
      <c r="A46" s="15">
        <v>44265</v>
      </c>
      <c r="B46" s="11" t="s">
        <v>16</v>
      </c>
      <c r="C46" s="11">
        <f t="shared" ref="C46" si="4">IF(ISBLANK(F46)," ",IF(F46="ЭКЗАМЕН"," ",2))</f>
        <v>2</v>
      </c>
      <c r="D46" s="11" t="s">
        <v>26</v>
      </c>
      <c r="E46" s="20"/>
      <c r="F46" s="11" t="s">
        <v>25</v>
      </c>
      <c r="G46" s="20"/>
    </row>
    <row r="47" spans="1:7" ht="39.950000000000003" customHeight="1">
      <c r="A47" s="12" t="s">
        <v>46</v>
      </c>
      <c r="B47" s="11" t="s">
        <v>15</v>
      </c>
      <c r="C47" s="11">
        <f t="shared" ref="C47:C48" si="5">IF(ISBLANK(F47)," ",IF(F47="ЭКЗАМЕН"," ",2))</f>
        <v>2</v>
      </c>
      <c r="D47" s="11" t="s">
        <v>26</v>
      </c>
      <c r="E47" s="19" t="s">
        <v>47</v>
      </c>
      <c r="F47" s="11" t="s">
        <v>24</v>
      </c>
      <c r="G47" s="19" t="s">
        <v>48</v>
      </c>
    </row>
    <row r="48" spans="1:7" ht="39.950000000000003" customHeight="1">
      <c r="A48" s="13">
        <v>44266</v>
      </c>
      <c r="B48" s="11" t="s">
        <v>16</v>
      </c>
      <c r="C48" s="11">
        <f t="shared" si="5"/>
        <v>2</v>
      </c>
      <c r="D48" s="11" t="s">
        <v>26</v>
      </c>
      <c r="E48" s="20"/>
      <c r="F48" s="11" t="s">
        <v>25</v>
      </c>
      <c r="G48" s="20"/>
    </row>
    <row r="49" spans="1:7" ht="47.25">
      <c r="A49" s="11" t="s">
        <v>31</v>
      </c>
      <c r="B49" s="2">
        <v>0.39583333333333331</v>
      </c>
      <c r="C49" s="11" t="str">
        <f>IF(ISBLANK(F49)," ",IF(F49="ЭКЗАМЕН"," ",2))</f>
        <v xml:space="preserve"> </v>
      </c>
      <c r="D49" s="11" t="s">
        <v>26</v>
      </c>
      <c r="E49" s="9" t="s">
        <v>32</v>
      </c>
      <c r="F49" s="16" t="s">
        <v>23</v>
      </c>
      <c r="G49" s="9" t="s">
        <v>29</v>
      </c>
    </row>
    <row r="50" spans="1:7" ht="31.5">
      <c r="A50" s="14" t="s">
        <v>43</v>
      </c>
      <c r="B50" s="11" t="s">
        <v>15</v>
      </c>
      <c r="C50" s="11">
        <f>IF(ISBLANK(F50)," ",IF(F50="ЭКЗАМЕН"," ",2))</f>
        <v>2</v>
      </c>
      <c r="D50" s="11" t="s">
        <v>26</v>
      </c>
      <c r="E50" s="19" t="s">
        <v>33</v>
      </c>
      <c r="F50" s="11" t="s">
        <v>24</v>
      </c>
      <c r="G50" s="19" t="s">
        <v>29</v>
      </c>
    </row>
    <row r="51" spans="1:7" ht="31.5">
      <c r="A51" s="15">
        <v>44272</v>
      </c>
      <c r="B51" s="11" t="s">
        <v>16</v>
      </c>
      <c r="C51" s="11">
        <f t="shared" ref="C51" si="6">IF(ISBLANK(F51)," ",IF(F51="ЭКЗАМЕН"," ",2))</f>
        <v>2</v>
      </c>
      <c r="D51" s="11" t="s">
        <v>26</v>
      </c>
      <c r="E51" s="20"/>
      <c r="F51" s="11" t="s">
        <v>25</v>
      </c>
      <c r="G51" s="20"/>
    </row>
    <row r="52" spans="1:7" ht="39.950000000000003" customHeight="1">
      <c r="A52" s="12" t="s">
        <v>46</v>
      </c>
      <c r="B52" s="11" t="s">
        <v>15</v>
      </c>
      <c r="C52" s="11">
        <f t="shared" ref="C52:C53" si="7">IF(ISBLANK(F52)," ",IF(F52="ЭКЗАМЕН"," ",2))</f>
        <v>2</v>
      </c>
      <c r="D52" s="11" t="s">
        <v>26</v>
      </c>
      <c r="E52" s="19" t="s">
        <v>47</v>
      </c>
      <c r="F52" s="11" t="s">
        <v>24</v>
      </c>
      <c r="G52" s="19" t="s">
        <v>48</v>
      </c>
    </row>
    <row r="53" spans="1:7" ht="39.950000000000003" customHeight="1">
      <c r="A53" s="13">
        <v>44273</v>
      </c>
      <c r="B53" s="11" t="s">
        <v>16</v>
      </c>
      <c r="C53" s="11">
        <f t="shared" si="7"/>
        <v>2</v>
      </c>
      <c r="D53" s="11" t="s">
        <v>26</v>
      </c>
      <c r="E53" s="20"/>
      <c r="F53" s="11" t="s">
        <v>25</v>
      </c>
      <c r="G53" s="20"/>
    </row>
    <row r="54" spans="1:7" ht="39.950000000000003" customHeight="1">
      <c r="A54" s="14" t="s">
        <v>43</v>
      </c>
      <c r="B54" s="11" t="s">
        <v>15</v>
      </c>
      <c r="C54" s="11">
        <f>IF(ISBLANK(F54)," ",IF(F54="ЭКЗАМЕН"," ",2))</f>
        <v>2</v>
      </c>
      <c r="D54" s="11" t="s">
        <v>26</v>
      </c>
      <c r="E54" s="19" t="s">
        <v>33</v>
      </c>
      <c r="F54" s="11" t="s">
        <v>24</v>
      </c>
      <c r="G54" s="19" t="s">
        <v>29</v>
      </c>
    </row>
    <row r="55" spans="1:7" ht="39.950000000000003" customHeight="1">
      <c r="A55" s="15">
        <v>44279</v>
      </c>
      <c r="B55" s="11" t="s">
        <v>16</v>
      </c>
      <c r="C55" s="11">
        <f t="shared" ref="C55:C57" si="8">IF(ISBLANK(F55)," ",IF(F55="ЭКЗАМЕН"," ",2))</f>
        <v>2</v>
      </c>
      <c r="D55" s="11" t="s">
        <v>26</v>
      </c>
      <c r="E55" s="20"/>
      <c r="F55" s="11" t="s">
        <v>25</v>
      </c>
      <c r="G55" s="20"/>
    </row>
    <row r="56" spans="1:7" ht="39.950000000000003" customHeight="1">
      <c r="A56" s="12" t="s">
        <v>46</v>
      </c>
      <c r="B56" s="11" t="s">
        <v>15</v>
      </c>
      <c r="C56" s="11">
        <f t="shared" si="8"/>
        <v>2</v>
      </c>
      <c r="D56" s="11" t="s">
        <v>26</v>
      </c>
      <c r="E56" s="19" t="s">
        <v>47</v>
      </c>
      <c r="F56" s="11" t="s">
        <v>24</v>
      </c>
      <c r="G56" s="19" t="s">
        <v>48</v>
      </c>
    </row>
    <row r="57" spans="1:7" ht="39.950000000000003" customHeight="1">
      <c r="A57" s="13">
        <v>44280</v>
      </c>
      <c r="B57" s="11" t="s">
        <v>16</v>
      </c>
      <c r="C57" s="11">
        <f t="shared" si="8"/>
        <v>2</v>
      </c>
      <c r="D57" s="11" t="s">
        <v>26</v>
      </c>
      <c r="E57" s="20"/>
      <c r="F57" s="11" t="s">
        <v>25</v>
      </c>
      <c r="G57" s="20"/>
    </row>
    <row r="58" spans="1:7" ht="39.950000000000003" customHeight="1">
      <c r="A58" s="14" t="s">
        <v>43</v>
      </c>
      <c r="B58" s="11" t="s">
        <v>15</v>
      </c>
      <c r="C58" s="11">
        <f>IF(ISBLANK(F58)," ",IF(F58="ЭКЗАМЕН"," ",2))</f>
        <v>2</v>
      </c>
      <c r="D58" s="11" t="s">
        <v>26</v>
      </c>
      <c r="E58" s="19" t="s">
        <v>33</v>
      </c>
      <c r="F58" s="11" t="s">
        <v>24</v>
      </c>
      <c r="G58" s="19" t="s">
        <v>29</v>
      </c>
    </row>
    <row r="59" spans="1:7" ht="39.950000000000003" customHeight="1">
      <c r="A59" s="15">
        <v>44286</v>
      </c>
      <c r="B59" s="11" t="s">
        <v>16</v>
      </c>
      <c r="C59" s="11">
        <f t="shared" ref="C59" si="9">IF(ISBLANK(F59)," ",IF(F59="ЭКЗАМЕН"," ",2))</f>
        <v>2</v>
      </c>
      <c r="D59" s="11" t="s">
        <v>26</v>
      </c>
      <c r="E59" s="20"/>
      <c r="F59" s="11" t="s">
        <v>25</v>
      </c>
      <c r="G59" s="20"/>
    </row>
    <row r="60" spans="1:7" ht="39.950000000000003" customHeight="1">
      <c r="A60" s="12" t="s">
        <v>46</v>
      </c>
      <c r="B60" s="11" t="s">
        <v>15</v>
      </c>
      <c r="C60" s="11">
        <f t="shared" ref="C60:C61" si="10">IF(ISBLANK(F60)," ",IF(F60="ЭКЗАМЕН"," ",2))</f>
        <v>2</v>
      </c>
      <c r="D60" s="11" t="s">
        <v>26</v>
      </c>
      <c r="E60" s="19" t="s">
        <v>47</v>
      </c>
      <c r="F60" s="11" t="s">
        <v>24</v>
      </c>
      <c r="G60" s="19" t="s">
        <v>48</v>
      </c>
    </row>
    <row r="61" spans="1:7" ht="39.950000000000003" customHeight="1">
      <c r="A61" s="13">
        <v>44287</v>
      </c>
      <c r="B61" s="11" t="s">
        <v>16</v>
      </c>
      <c r="C61" s="11">
        <f t="shared" si="10"/>
        <v>2</v>
      </c>
      <c r="D61" s="11" t="s">
        <v>26</v>
      </c>
      <c r="E61" s="20"/>
      <c r="F61" s="11" t="s">
        <v>25</v>
      </c>
      <c r="G61" s="20"/>
    </row>
    <row r="62" spans="1:7" ht="39.950000000000003" customHeight="1">
      <c r="A62" s="18" t="s">
        <v>42</v>
      </c>
      <c r="B62" s="11" t="s">
        <v>15</v>
      </c>
      <c r="C62" s="11">
        <f t="shared" ref="C62:C63" si="11">IF(ISBLANK(F62)," ",IF(F62="ЭКЗАМЕН"," ",2))</f>
        <v>2</v>
      </c>
      <c r="D62" s="19" t="s">
        <v>68</v>
      </c>
      <c r="E62" s="19" t="s">
        <v>74</v>
      </c>
      <c r="F62" s="11" t="s">
        <v>24</v>
      </c>
      <c r="G62" s="19" t="s">
        <v>44</v>
      </c>
    </row>
    <row r="63" spans="1:7" ht="39.950000000000003" customHeight="1">
      <c r="A63" s="13">
        <v>44292</v>
      </c>
      <c r="B63" s="11" t="s">
        <v>16</v>
      </c>
      <c r="C63" s="11">
        <f t="shared" si="11"/>
        <v>2</v>
      </c>
      <c r="D63" s="20"/>
      <c r="E63" s="20"/>
      <c r="F63" s="11" t="s">
        <v>25</v>
      </c>
      <c r="G63" s="20"/>
    </row>
    <row r="64" spans="1:7" ht="39.950000000000003" customHeight="1">
      <c r="A64" s="14" t="s">
        <v>43</v>
      </c>
      <c r="B64" s="11" t="s">
        <v>15</v>
      </c>
      <c r="C64" s="11">
        <f>IF(ISBLANK(F64)," ",IF(F64="ЭКЗАМЕН"," ",2))</f>
        <v>2</v>
      </c>
      <c r="D64" s="11" t="s">
        <v>26</v>
      </c>
      <c r="E64" s="19" t="s">
        <v>33</v>
      </c>
      <c r="F64" s="11" t="s">
        <v>24</v>
      </c>
      <c r="G64" s="19" t="s">
        <v>29</v>
      </c>
    </row>
    <row r="65" spans="1:7" ht="39.950000000000003" customHeight="1">
      <c r="A65" s="15">
        <v>44293</v>
      </c>
      <c r="B65" s="11" t="s">
        <v>16</v>
      </c>
      <c r="C65" s="11">
        <f t="shared" ref="C65" si="12">IF(ISBLANK(F65)," ",IF(F65="ЭКЗАМЕН"," ",2))</f>
        <v>2</v>
      </c>
      <c r="D65" s="11" t="s">
        <v>26</v>
      </c>
      <c r="E65" s="20"/>
      <c r="F65" s="11" t="s">
        <v>25</v>
      </c>
      <c r="G65" s="20"/>
    </row>
    <row r="66" spans="1:7" ht="39.950000000000003" customHeight="1">
      <c r="A66" s="12" t="s">
        <v>46</v>
      </c>
      <c r="B66" s="11" t="s">
        <v>15</v>
      </c>
      <c r="C66" s="11">
        <f t="shared" ref="C66:C67" si="13">IF(ISBLANK(F66)," ",IF(F66="ЭКЗАМЕН"," ",2))</f>
        <v>2</v>
      </c>
      <c r="D66" s="11" t="s">
        <v>26</v>
      </c>
      <c r="E66" s="19" t="s">
        <v>47</v>
      </c>
      <c r="F66" s="11" t="s">
        <v>24</v>
      </c>
      <c r="G66" s="19" t="s">
        <v>48</v>
      </c>
    </row>
    <row r="67" spans="1:7" ht="39.950000000000003" customHeight="1">
      <c r="A67" s="13">
        <v>44294</v>
      </c>
      <c r="B67" s="11" t="s">
        <v>16</v>
      </c>
      <c r="C67" s="11" t="str">
        <f t="shared" si="13"/>
        <v xml:space="preserve"> </v>
      </c>
      <c r="D67" s="11" t="s">
        <v>26</v>
      </c>
      <c r="E67" s="20"/>
      <c r="F67" s="16" t="s">
        <v>23</v>
      </c>
      <c r="G67" s="20"/>
    </row>
    <row r="68" spans="1:7" ht="39.950000000000003" customHeight="1">
      <c r="A68" s="18"/>
      <c r="B68" s="11" t="s">
        <v>75</v>
      </c>
      <c r="C68" s="11">
        <f>IF(ISBLANK(F68)," ",IF(F68="ЭКЗАМЕН"," ",2))</f>
        <v>2</v>
      </c>
      <c r="D68" s="11" t="s">
        <v>76</v>
      </c>
      <c r="E68" s="19" t="s">
        <v>77</v>
      </c>
      <c r="F68" s="11" t="s">
        <v>24</v>
      </c>
      <c r="G68" s="19" t="s">
        <v>78</v>
      </c>
    </row>
    <row r="69" spans="1:7" ht="39.950000000000003" customHeight="1">
      <c r="A69" s="14" t="s">
        <v>45</v>
      </c>
      <c r="B69" s="11" t="s">
        <v>79</v>
      </c>
      <c r="C69" s="11">
        <f t="shared" ref="C69:C72" si="14">IF(ISBLANK(F69)," ",IF(F69="ЭКЗАМЕН"," ",2))</f>
        <v>2</v>
      </c>
      <c r="D69" s="11" t="s">
        <v>76</v>
      </c>
      <c r="E69" s="21"/>
      <c r="F69" s="11" t="s">
        <v>25</v>
      </c>
      <c r="G69" s="21"/>
    </row>
    <row r="70" spans="1:7" ht="39.950000000000003" customHeight="1">
      <c r="A70" s="15">
        <v>44296</v>
      </c>
      <c r="B70" s="11" t="s">
        <v>80</v>
      </c>
      <c r="C70" s="11">
        <f t="shared" si="14"/>
        <v>2</v>
      </c>
      <c r="D70" s="11" t="s">
        <v>76</v>
      </c>
      <c r="E70" s="21"/>
      <c r="F70" s="11" t="s">
        <v>24</v>
      </c>
      <c r="G70" s="21"/>
    </row>
    <row r="71" spans="1:7" ht="39.950000000000003" customHeight="1">
      <c r="A71" s="18" t="s">
        <v>42</v>
      </c>
      <c r="B71" s="11" t="s">
        <v>15</v>
      </c>
      <c r="C71" s="11">
        <f t="shared" si="14"/>
        <v>2</v>
      </c>
      <c r="D71" s="19" t="s">
        <v>68</v>
      </c>
      <c r="E71" s="19" t="s">
        <v>74</v>
      </c>
      <c r="F71" s="11" t="s">
        <v>24</v>
      </c>
      <c r="G71" s="19" t="s">
        <v>44</v>
      </c>
    </row>
    <row r="72" spans="1:7" ht="39.950000000000003" customHeight="1">
      <c r="A72" s="13">
        <v>44299</v>
      </c>
      <c r="B72" s="11" t="s">
        <v>16</v>
      </c>
      <c r="C72" s="11">
        <f t="shared" si="14"/>
        <v>2</v>
      </c>
      <c r="D72" s="20"/>
      <c r="E72" s="20"/>
      <c r="F72" s="11" t="s">
        <v>25</v>
      </c>
      <c r="G72" s="20"/>
    </row>
    <row r="73" spans="1:7" ht="39.950000000000003" customHeight="1">
      <c r="A73" s="18" t="s">
        <v>43</v>
      </c>
      <c r="B73" s="11" t="s">
        <v>15</v>
      </c>
      <c r="C73" s="11">
        <f>IF(ISBLANK(F73)," ",IF(F73="ЭКЗАМЕН"," ",2))</f>
        <v>2</v>
      </c>
      <c r="D73" s="11" t="s">
        <v>26</v>
      </c>
      <c r="E73" s="19" t="s">
        <v>33</v>
      </c>
      <c r="F73" s="11" t="s">
        <v>24</v>
      </c>
      <c r="G73" s="19" t="s">
        <v>29</v>
      </c>
    </row>
    <row r="74" spans="1:7" ht="39.950000000000003" customHeight="1">
      <c r="A74" s="13">
        <v>44300</v>
      </c>
      <c r="B74" s="11" t="s">
        <v>16</v>
      </c>
      <c r="C74" s="11">
        <f t="shared" ref="C74:C81" si="15">IF(ISBLANK(F74)," ",IF(F74="ЭКЗАМЕН"," ",2))</f>
        <v>2</v>
      </c>
      <c r="D74" s="11" t="s">
        <v>26</v>
      </c>
      <c r="E74" s="20"/>
      <c r="F74" s="11" t="s">
        <v>25</v>
      </c>
      <c r="G74" s="20"/>
    </row>
    <row r="75" spans="1:7" ht="39.950000000000003" customHeight="1">
      <c r="A75" s="18" t="s">
        <v>46</v>
      </c>
      <c r="B75" s="11" t="s">
        <v>15</v>
      </c>
      <c r="C75" s="11">
        <f t="shared" si="15"/>
        <v>2</v>
      </c>
      <c r="D75" s="11" t="s">
        <v>26</v>
      </c>
      <c r="E75" s="19" t="s">
        <v>47</v>
      </c>
      <c r="F75" s="11" t="s">
        <v>24</v>
      </c>
      <c r="G75" s="19" t="s">
        <v>48</v>
      </c>
    </row>
    <row r="76" spans="1:7" ht="39.950000000000003" customHeight="1">
      <c r="A76" s="13">
        <v>44301</v>
      </c>
      <c r="B76" s="11" t="s">
        <v>16</v>
      </c>
      <c r="C76" s="11" t="str">
        <f t="shared" si="15"/>
        <v xml:space="preserve"> </v>
      </c>
      <c r="D76" s="11" t="s">
        <v>26</v>
      </c>
      <c r="E76" s="20"/>
      <c r="F76" s="16" t="s">
        <v>23</v>
      </c>
      <c r="G76" s="20"/>
    </row>
    <row r="77" spans="1:7" ht="39.950000000000003" customHeight="1">
      <c r="A77" s="18"/>
      <c r="B77" s="11" t="s">
        <v>75</v>
      </c>
      <c r="C77" s="11">
        <f>IF(ISBLANK(F77)," ",IF(F77="ЭКЗАМЕН"," ",2))</f>
        <v>2</v>
      </c>
      <c r="D77" s="11" t="s">
        <v>76</v>
      </c>
      <c r="E77" s="19" t="s">
        <v>77</v>
      </c>
      <c r="F77" s="11" t="s">
        <v>24</v>
      </c>
      <c r="G77" s="19" t="s">
        <v>78</v>
      </c>
    </row>
    <row r="78" spans="1:7" ht="39.950000000000003" customHeight="1">
      <c r="A78" s="14" t="s">
        <v>45</v>
      </c>
      <c r="B78" s="11" t="s">
        <v>79</v>
      </c>
      <c r="C78" s="11">
        <f t="shared" ref="C78:C79" si="16">IF(ISBLANK(F78)," ",IF(F78="ЭКЗАМЕН"," ",2))</f>
        <v>2</v>
      </c>
      <c r="D78" s="11" t="s">
        <v>76</v>
      </c>
      <c r="E78" s="21"/>
      <c r="F78" s="11" t="s">
        <v>25</v>
      </c>
      <c r="G78" s="21"/>
    </row>
    <row r="79" spans="1:7" ht="39.950000000000003" customHeight="1">
      <c r="A79" s="15">
        <v>44303</v>
      </c>
      <c r="B79" s="11" t="s">
        <v>80</v>
      </c>
      <c r="C79" s="11">
        <f t="shared" si="16"/>
        <v>2</v>
      </c>
      <c r="D79" s="11" t="s">
        <v>76</v>
      </c>
      <c r="E79" s="21"/>
      <c r="F79" s="11" t="s">
        <v>24</v>
      </c>
      <c r="G79" s="21"/>
    </row>
    <row r="80" spans="1:7" ht="39.950000000000003" customHeight="1">
      <c r="A80" s="18" t="s">
        <v>42</v>
      </c>
      <c r="B80" s="11" t="s">
        <v>15</v>
      </c>
      <c r="C80" s="11">
        <f t="shared" si="15"/>
        <v>2</v>
      </c>
      <c r="D80" s="19" t="s">
        <v>68</v>
      </c>
      <c r="E80" s="19" t="s">
        <v>74</v>
      </c>
      <c r="F80" s="11" t="s">
        <v>24</v>
      </c>
      <c r="G80" s="19" t="s">
        <v>44</v>
      </c>
    </row>
    <row r="81" spans="1:7" ht="39.950000000000003" customHeight="1">
      <c r="A81" s="13">
        <v>44306</v>
      </c>
      <c r="B81" s="11" t="s">
        <v>16</v>
      </c>
      <c r="C81" s="11">
        <f t="shared" si="15"/>
        <v>2</v>
      </c>
      <c r="D81" s="20"/>
      <c r="E81" s="20"/>
      <c r="F81" s="11" t="s">
        <v>25</v>
      </c>
      <c r="G81" s="20"/>
    </row>
    <row r="82" spans="1:7" ht="39.950000000000003" customHeight="1">
      <c r="A82" s="18" t="s">
        <v>43</v>
      </c>
      <c r="B82" s="11" t="s">
        <v>15</v>
      </c>
      <c r="C82" s="11">
        <f>IF(ISBLANK(F82)," ",IF(F82="ЭКЗАМЕН"," ",2))</f>
        <v>2</v>
      </c>
      <c r="D82" s="11" t="s">
        <v>26</v>
      </c>
      <c r="E82" s="19" t="s">
        <v>33</v>
      </c>
      <c r="F82" s="11" t="s">
        <v>24</v>
      </c>
      <c r="G82" s="19" t="s">
        <v>29</v>
      </c>
    </row>
    <row r="83" spans="1:7" ht="39.950000000000003" customHeight="1">
      <c r="A83" s="13">
        <v>44307</v>
      </c>
      <c r="B83" s="11" t="s">
        <v>16</v>
      </c>
      <c r="C83" s="11">
        <f t="shared" ref="C83:C87" si="17">IF(ISBLANK(F83)," ",IF(F83="ЭКЗАМЕН"," ",2))</f>
        <v>2</v>
      </c>
      <c r="D83" s="11" t="s">
        <v>26</v>
      </c>
      <c r="E83" s="20"/>
      <c r="F83" s="11" t="s">
        <v>25</v>
      </c>
      <c r="G83" s="20"/>
    </row>
    <row r="84" spans="1:7" ht="39.950000000000003" customHeight="1">
      <c r="A84" s="14" t="s">
        <v>45</v>
      </c>
      <c r="B84" s="11" t="s">
        <v>75</v>
      </c>
      <c r="C84" s="11">
        <f t="shared" si="17"/>
        <v>2</v>
      </c>
      <c r="D84" s="11" t="s">
        <v>76</v>
      </c>
      <c r="E84" s="19" t="s">
        <v>77</v>
      </c>
      <c r="F84" s="11" t="s">
        <v>25</v>
      </c>
      <c r="G84" s="19" t="s">
        <v>78</v>
      </c>
    </row>
    <row r="85" spans="1:7" ht="39.950000000000003" customHeight="1">
      <c r="A85" s="15">
        <v>44310</v>
      </c>
      <c r="B85" s="11" t="s">
        <v>79</v>
      </c>
      <c r="C85" s="11"/>
      <c r="D85" s="11" t="s">
        <v>76</v>
      </c>
      <c r="E85" s="20"/>
      <c r="F85" s="11" t="s">
        <v>23</v>
      </c>
      <c r="G85" s="20"/>
    </row>
    <row r="86" spans="1:7" ht="39.950000000000003" customHeight="1">
      <c r="A86" s="18" t="s">
        <v>42</v>
      </c>
      <c r="B86" s="11" t="s">
        <v>15</v>
      </c>
      <c r="C86" s="11">
        <f t="shared" si="17"/>
        <v>2</v>
      </c>
      <c r="D86" s="19" t="s">
        <v>68</v>
      </c>
      <c r="E86" s="19" t="s">
        <v>74</v>
      </c>
      <c r="F86" s="11" t="s">
        <v>24</v>
      </c>
      <c r="G86" s="19" t="s">
        <v>44</v>
      </c>
    </row>
    <row r="87" spans="1:7" ht="39.950000000000003" customHeight="1">
      <c r="A87" s="13">
        <v>44313</v>
      </c>
      <c r="B87" s="11" t="s">
        <v>16</v>
      </c>
      <c r="C87" s="11">
        <f t="shared" si="17"/>
        <v>2</v>
      </c>
      <c r="D87" s="20"/>
      <c r="E87" s="20"/>
      <c r="F87" s="11" t="s">
        <v>25</v>
      </c>
      <c r="G87" s="20"/>
    </row>
    <row r="88" spans="1:7" ht="31.5">
      <c r="A88" s="18" t="s">
        <v>43</v>
      </c>
      <c r="B88" s="11" t="s">
        <v>15</v>
      </c>
      <c r="C88" s="11">
        <f>IF(ISBLANK(F88)," ",IF(F88="ЭКЗАМЕН"," ",2))</f>
        <v>2</v>
      </c>
      <c r="D88" s="11" t="s">
        <v>26</v>
      </c>
      <c r="E88" s="19" t="s">
        <v>33</v>
      </c>
      <c r="F88" s="11" t="s">
        <v>24</v>
      </c>
      <c r="G88" s="19" t="s">
        <v>29</v>
      </c>
    </row>
    <row r="89" spans="1:7" ht="39.950000000000003" customHeight="1">
      <c r="A89" s="13">
        <v>44314</v>
      </c>
      <c r="B89" s="11" t="s">
        <v>16</v>
      </c>
      <c r="C89" s="11">
        <f t="shared" ref="C89:C91" si="18">IF(ISBLANK(F89)," ",IF(F89="ЭКЗАМЕН"," ",2))</f>
        <v>2</v>
      </c>
      <c r="D89" s="11" t="s">
        <v>26</v>
      </c>
      <c r="E89" s="20"/>
      <c r="F89" s="11" t="s">
        <v>25</v>
      </c>
      <c r="G89" s="20"/>
    </row>
    <row r="90" spans="1:7" ht="39.950000000000003" customHeight="1">
      <c r="A90" s="18" t="s">
        <v>42</v>
      </c>
      <c r="B90" s="11" t="s">
        <v>15</v>
      </c>
      <c r="C90" s="11">
        <f t="shared" si="18"/>
        <v>2</v>
      </c>
      <c r="D90" s="19" t="s">
        <v>68</v>
      </c>
      <c r="E90" s="19" t="s">
        <v>74</v>
      </c>
      <c r="F90" s="11" t="s">
        <v>24</v>
      </c>
      <c r="G90" s="19" t="s">
        <v>44</v>
      </c>
    </row>
    <row r="91" spans="1:7" ht="39.950000000000003" customHeight="1">
      <c r="A91" s="13">
        <v>44327</v>
      </c>
      <c r="B91" s="11" t="s">
        <v>16</v>
      </c>
      <c r="C91" s="11">
        <f t="shared" si="18"/>
        <v>2</v>
      </c>
      <c r="D91" s="20"/>
      <c r="E91" s="20"/>
      <c r="F91" s="11" t="s">
        <v>25</v>
      </c>
      <c r="G91" s="20"/>
    </row>
    <row r="92" spans="1:7" ht="39.950000000000003" customHeight="1">
      <c r="A92" s="18" t="s">
        <v>43</v>
      </c>
      <c r="B92" s="11" t="s">
        <v>15</v>
      </c>
      <c r="C92" s="11">
        <f>IF(ISBLANK(F92)," ",IF(F92="ЭКЗАМЕН"," ",2))</f>
        <v>2</v>
      </c>
      <c r="D92" s="11" t="s">
        <v>26</v>
      </c>
      <c r="E92" s="19" t="s">
        <v>33</v>
      </c>
      <c r="F92" s="11" t="s">
        <v>24</v>
      </c>
      <c r="G92" s="19" t="s">
        <v>29</v>
      </c>
    </row>
    <row r="93" spans="1:7" ht="39.950000000000003" customHeight="1">
      <c r="A93" s="13">
        <v>44328</v>
      </c>
      <c r="B93" s="11" t="s">
        <v>16</v>
      </c>
      <c r="C93" s="11">
        <f t="shared" ref="C93:C95" si="19">IF(ISBLANK(F93)," ",IF(F93="ЭКЗАМЕН"," ",2))</f>
        <v>2</v>
      </c>
      <c r="D93" s="11" t="s">
        <v>26</v>
      </c>
      <c r="E93" s="20"/>
      <c r="F93" s="11" t="s">
        <v>25</v>
      </c>
      <c r="G93" s="20"/>
    </row>
    <row r="94" spans="1:7" ht="39.950000000000003" customHeight="1">
      <c r="A94" s="18" t="s">
        <v>42</v>
      </c>
      <c r="B94" s="11" t="s">
        <v>15</v>
      </c>
      <c r="C94" s="11">
        <f t="shared" si="19"/>
        <v>2</v>
      </c>
      <c r="D94" s="19" t="s">
        <v>68</v>
      </c>
      <c r="E94" s="19" t="s">
        <v>74</v>
      </c>
      <c r="F94" s="11" t="s">
        <v>24</v>
      </c>
      <c r="G94" s="19" t="s">
        <v>44</v>
      </c>
    </row>
    <row r="95" spans="1:7" ht="39.950000000000003" customHeight="1">
      <c r="A95" s="13">
        <v>44334</v>
      </c>
      <c r="B95" s="11" t="s">
        <v>16</v>
      </c>
      <c r="C95" s="11" t="str">
        <f t="shared" si="19"/>
        <v xml:space="preserve"> </v>
      </c>
      <c r="D95" s="20"/>
      <c r="E95" s="20"/>
      <c r="F95" s="16" t="s">
        <v>23</v>
      </c>
      <c r="G95" s="20"/>
    </row>
    <row r="96" spans="1:7" ht="39.950000000000003" customHeight="1">
      <c r="A96" s="11" t="s">
        <v>73</v>
      </c>
      <c r="B96" s="2">
        <v>0.39583333333333331</v>
      </c>
      <c r="C96" s="11" t="str">
        <f>IF(ISBLANK(F96)," ",IF(F96="ЭКЗАМЕН"," ",2))</f>
        <v xml:space="preserve"> </v>
      </c>
      <c r="D96" s="11" t="s">
        <v>26</v>
      </c>
      <c r="E96" s="11" t="s">
        <v>33</v>
      </c>
      <c r="F96" s="16" t="s">
        <v>23</v>
      </c>
      <c r="G96" s="11" t="s">
        <v>29</v>
      </c>
    </row>
    <row r="97" spans="1:7" ht="39.950000000000003" hidden="1" customHeight="1">
      <c r="A97" s="17"/>
      <c r="B97" s="11"/>
      <c r="C97" s="11" t="str">
        <f t="shared" ref="C97:C154" si="20">IF(ISBLANK(F97)," ",IF(F97="ЭКЗАМЕН"," ",2))</f>
        <v xml:space="preserve"> </v>
      </c>
      <c r="D97" s="11"/>
      <c r="E97" s="19"/>
      <c r="F97" s="11"/>
      <c r="G97" s="19"/>
    </row>
    <row r="98" spans="1:7" ht="39.950000000000003" hidden="1" customHeight="1">
      <c r="A98" s="13"/>
      <c r="B98" s="11"/>
      <c r="C98" s="11" t="str">
        <f t="shared" si="20"/>
        <v xml:space="preserve"> </v>
      </c>
      <c r="D98" s="11"/>
      <c r="E98" s="20"/>
      <c r="F98" s="11"/>
      <c r="G98" s="20"/>
    </row>
    <row r="99" spans="1:7" ht="39.950000000000003" hidden="1" customHeight="1">
      <c r="A99" s="17"/>
      <c r="B99" s="11"/>
      <c r="C99" s="11" t="str">
        <f t="shared" si="20"/>
        <v xml:space="preserve"> </v>
      </c>
      <c r="D99" s="11"/>
      <c r="E99" s="19"/>
      <c r="F99" s="11"/>
      <c r="G99" s="19"/>
    </row>
    <row r="100" spans="1:7" ht="39.950000000000003" hidden="1" customHeight="1">
      <c r="A100" s="13"/>
      <c r="B100" s="11"/>
      <c r="C100" s="11" t="str">
        <f t="shared" si="20"/>
        <v xml:space="preserve"> </v>
      </c>
      <c r="D100" s="11"/>
      <c r="E100" s="20"/>
      <c r="F100" s="11"/>
      <c r="G100" s="20"/>
    </row>
    <row r="101" spans="1:7" ht="39.950000000000003" hidden="1" customHeight="1">
      <c r="A101" s="17"/>
      <c r="B101" s="11"/>
      <c r="C101" s="11" t="str">
        <f t="shared" si="20"/>
        <v xml:space="preserve"> </v>
      </c>
      <c r="D101" s="11"/>
      <c r="E101" s="19"/>
      <c r="F101" s="11"/>
      <c r="G101" s="19"/>
    </row>
    <row r="102" spans="1:7" ht="39.950000000000003" hidden="1" customHeight="1">
      <c r="A102" s="13"/>
      <c r="B102" s="11"/>
      <c r="C102" s="11" t="str">
        <f t="shared" si="20"/>
        <v xml:space="preserve"> </v>
      </c>
      <c r="D102" s="11"/>
      <c r="E102" s="20"/>
      <c r="F102" s="11"/>
      <c r="G102" s="20"/>
    </row>
    <row r="103" spans="1:7" ht="39.950000000000003" hidden="1" customHeight="1">
      <c r="A103" s="17"/>
      <c r="B103" s="11"/>
      <c r="C103" s="11" t="str">
        <f t="shared" si="20"/>
        <v xml:space="preserve"> </v>
      </c>
      <c r="D103" s="11"/>
      <c r="E103" s="19"/>
      <c r="F103" s="11"/>
      <c r="G103" s="19"/>
    </row>
    <row r="104" spans="1:7" ht="39.950000000000003" hidden="1" customHeight="1">
      <c r="A104" s="13"/>
      <c r="B104" s="11"/>
      <c r="C104" s="11" t="str">
        <f t="shared" si="20"/>
        <v xml:space="preserve"> </v>
      </c>
      <c r="D104" s="11"/>
      <c r="E104" s="20"/>
      <c r="F104" s="11"/>
      <c r="G104" s="20"/>
    </row>
    <row r="105" spans="1:7" ht="39.950000000000003" hidden="1" customHeight="1">
      <c r="A105" s="17"/>
      <c r="B105" s="11"/>
      <c r="C105" s="11" t="str">
        <f t="shared" si="20"/>
        <v xml:space="preserve"> </v>
      </c>
      <c r="D105" s="11"/>
      <c r="E105" s="19"/>
      <c r="F105" s="11"/>
      <c r="G105" s="19"/>
    </row>
    <row r="106" spans="1:7" ht="39.950000000000003" hidden="1" customHeight="1">
      <c r="A106" s="13"/>
      <c r="B106" s="11"/>
      <c r="C106" s="11" t="str">
        <f t="shared" si="20"/>
        <v xml:space="preserve"> </v>
      </c>
      <c r="D106" s="11"/>
      <c r="E106" s="20"/>
      <c r="F106" s="11"/>
      <c r="G106" s="20"/>
    </row>
    <row r="107" spans="1:7" ht="39.950000000000003" hidden="1" customHeight="1">
      <c r="A107" s="17"/>
      <c r="B107" s="11"/>
      <c r="C107" s="11" t="str">
        <f t="shared" si="20"/>
        <v xml:space="preserve"> </v>
      </c>
      <c r="D107" s="11"/>
      <c r="E107" s="19"/>
      <c r="F107" s="11"/>
      <c r="G107" s="19"/>
    </row>
    <row r="108" spans="1:7" ht="39.950000000000003" hidden="1" customHeight="1">
      <c r="A108" s="13"/>
      <c r="B108" s="11"/>
      <c r="C108" s="11" t="str">
        <f t="shared" si="20"/>
        <v xml:space="preserve"> </v>
      </c>
      <c r="D108" s="11"/>
      <c r="E108" s="20"/>
      <c r="F108" s="11"/>
      <c r="G108" s="20"/>
    </row>
    <row r="109" spans="1:7" ht="39.950000000000003" hidden="1" customHeight="1">
      <c r="A109" s="17"/>
      <c r="B109" s="11"/>
      <c r="C109" s="11" t="str">
        <f t="shared" si="20"/>
        <v xml:space="preserve"> </v>
      </c>
      <c r="D109" s="11"/>
      <c r="E109" s="19"/>
      <c r="F109" s="11"/>
      <c r="G109" s="19"/>
    </row>
    <row r="110" spans="1:7" ht="39.950000000000003" hidden="1" customHeight="1">
      <c r="A110" s="13"/>
      <c r="B110" s="11"/>
      <c r="C110" s="11" t="str">
        <f t="shared" si="20"/>
        <v xml:space="preserve"> </v>
      </c>
      <c r="D110" s="11"/>
      <c r="E110" s="20"/>
      <c r="F110" s="11"/>
      <c r="G110" s="20"/>
    </row>
    <row r="111" spans="1:7" ht="39.950000000000003" hidden="1" customHeight="1">
      <c r="A111" s="17"/>
      <c r="B111" s="11"/>
      <c r="C111" s="11" t="str">
        <f t="shared" si="20"/>
        <v xml:space="preserve"> </v>
      </c>
      <c r="D111" s="11"/>
      <c r="E111" s="19"/>
      <c r="F111" s="11"/>
      <c r="G111" s="19"/>
    </row>
    <row r="112" spans="1:7" ht="39.950000000000003" hidden="1" customHeight="1">
      <c r="A112" s="13"/>
      <c r="B112" s="11"/>
      <c r="C112" s="11" t="str">
        <f t="shared" si="20"/>
        <v xml:space="preserve"> </v>
      </c>
      <c r="D112" s="11"/>
      <c r="E112" s="20"/>
      <c r="F112" s="11"/>
      <c r="G112" s="20"/>
    </row>
    <row r="113" spans="1:7" ht="39.950000000000003" hidden="1" customHeight="1">
      <c r="A113" s="17"/>
      <c r="B113" s="11"/>
      <c r="C113" s="11" t="str">
        <f t="shared" si="20"/>
        <v xml:space="preserve"> </v>
      </c>
      <c r="D113" s="11"/>
      <c r="E113" s="19"/>
      <c r="F113" s="11"/>
      <c r="G113" s="19"/>
    </row>
    <row r="114" spans="1:7" ht="39.950000000000003" hidden="1" customHeight="1">
      <c r="A114" s="13"/>
      <c r="B114" s="11"/>
      <c r="C114" s="11" t="str">
        <f t="shared" si="20"/>
        <v xml:space="preserve"> </v>
      </c>
      <c r="D114" s="11"/>
      <c r="E114" s="20"/>
      <c r="F114" s="11"/>
      <c r="G114" s="20"/>
    </row>
    <row r="115" spans="1:7" ht="39.950000000000003" hidden="1" customHeight="1">
      <c r="A115" s="17"/>
      <c r="B115" s="11"/>
      <c r="C115" s="11" t="str">
        <f t="shared" si="20"/>
        <v xml:space="preserve"> </v>
      </c>
      <c r="D115" s="11"/>
      <c r="E115" s="19"/>
      <c r="F115" s="11"/>
      <c r="G115" s="19"/>
    </row>
    <row r="116" spans="1:7" ht="39.950000000000003" hidden="1" customHeight="1">
      <c r="A116" s="13"/>
      <c r="B116" s="11"/>
      <c r="C116" s="11" t="str">
        <f t="shared" si="20"/>
        <v xml:space="preserve"> </v>
      </c>
      <c r="D116" s="11"/>
      <c r="E116" s="20"/>
      <c r="F116" s="11"/>
      <c r="G116" s="20"/>
    </row>
    <row r="117" spans="1:7" ht="39.950000000000003" hidden="1" customHeight="1">
      <c r="A117" s="17"/>
      <c r="B117" s="11"/>
      <c r="C117" s="11" t="str">
        <f t="shared" si="20"/>
        <v xml:space="preserve"> </v>
      </c>
      <c r="D117" s="11"/>
      <c r="E117" s="19"/>
      <c r="F117" s="11"/>
      <c r="G117" s="19"/>
    </row>
    <row r="118" spans="1:7" ht="39.950000000000003" hidden="1" customHeight="1">
      <c r="A118" s="13"/>
      <c r="B118" s="11"/>
      <c r="C118" s="11" t="str">
        <f t="shared" si="20"/>
        <v xml:space="preserve"> </v>
      </c>
      <c r="D118" s="11"/>
      <c r="E118" s="20"/>
      <c r="F118" s="11"/>
      <c r="G118" s="20"/>
    </row>
    <row r="119" spans="1:7" ht="39.950000000000003" hidden="1" customHeight="1">
      <c r="A119" s="17"/>
      <c r="B119" s="11"/>
      <c r="C119" s="11" t="str">
        <f t="shared" si="20"/>
        <v xml:space="preserve"> </v>
      </c>
      <c r="D119" s="11"/>
      <c r="E119" s="19"/>
      <c r="F119" s="11"/>
      <c r="G119" s="19"/>
    </row>
    <row r="120" spans="1:7" ht="39.950000000000003" hidden="1" customHeight="1">
      <c r="A120" s="13"/>
      <c r="B120" s="11"/>
      <c r="C120" s="11" t="str">
        <f t="shared" si="20"/>
        <v xml:space="preserve"> </v>
      </c>
      <c r="D120" s="11"/>
      <c r="E120" s="20"/>
      <c r="F120" s="11"/>
      <c r="G120" s="20"/>
    </row>
    <row r="121" spans="1:7" ht="39.950000000000003" hidden="1" customHeight="1">
      <c r="A121" s="17"/>
      <c r="B121" s="11"/>
      <c r="C121" s="11" t="str">
        <f t="shared" si="20"/>
        <v xml:space="preserve"> </v>
      </c>
      <c r="D121" s="11"/>
      <c r="E121" s="19"/>
      <c r="F121" s="11"/>
      <c r="G121" s="19"/>
    </row>
    <row r="122" spans="1:7" ht="39.950000000000003" hidden="1" customHeight="1">
      <c r="A122" s="13"/>
      <c r="B122" s="11"/>
      <c r="C122" s="11" t="str">
        <f t="shared" si="20"/>
        <v xml:space="preserve"> </v>
      </c>
      <c r="D122" s="11"/>
      <c r="E122" s="20"/>
      <c r="F122" s="11"/>
      <c r="G122" s="20"/>
    </row>
    <row r="123" spans="1:7" ht="39.950000000000003" hidden="1" customHeight="1">
      <c r="A123" s="17"/>
      <c r="B123" s="11"/>
      <c r="C123" s="11" t="str">
        <f t="shared" si="20"/>
        <v xml:space="preserve"> </v>
      </c>
      <c r="D123" s="11"/>
      <c r="E123" s="19"/>
      <c r="F123" s="11"/>
      <c r="G123" s="19"/>
    </row>
    <row r="124" spans="1:7" ht="39.950000000000003" hidden="1" customHeight="1">
      <c r="A124" s="13"/>
      <c r="B124" s="11"/>
      <c r="C124" s="11" t="str">
        <f t="shared" si="20"/>
        <v xml:space="preserve"> </v>
      </c>
      <c r="D124" s="11"/>
      <c r="E124" s="20"/>
      <c r="F124" s="11"/>
      <c r="G124" s="20"/>
    </row>
    <row r="125" spans="1:7" ht="39.950000000000003" hidden="1" customHeight="1">
      <c r="A125" s="17"/>
      <c r="B125" s="11"/>
      <c r="C125" s="11" t="str">
        <f t="shared" si="20"/>
        <v xml:space="preserve"> </v>
      </c>
      <c r="D125" s="11"/>
      <c r="E125" s="19"/>
      <c r="F125" s="11"/>
      <c r="G125" s="19"/>
    </row>
    <row r="126" spans="1:7" ht="39.950000000000003" hidden="1" customHeight="1">
      <c r="A126" s="13"/>
      <c r="B126" s="11"/>
      <c r="C126" s="11" t="str">
        <f t="shared" si="20"/>
        <v xml:space="preserve"> </v>
      </c>
      <c r="D126" s="11"/>
      <c r="E126" s="20"/>
      <c r="F126" s="11"/>
      <c r="G126" s="20"/>
    </row>
    <row r="127" spans="1:7" ht="39.950000000000003" hidden="1" customHeight="1">
      <c r="A127" s="17"/>
      <c r="B127" s="11"/>
      <c r="C127" s="11" t="str">
        <f t="shared" si="20"/>
        <v xml:space="preserve"> </v>
      </c>
      <c r="D127" s="11"/>
      <c r="E127" s="19"/>
      <c r="F127" s="11"/>
      <c r="G127" s="19"/>
    </row>
    <row r="128" spans="1:7" ht="39.950000000000003" hidden="1" customHeight="1">
      <c r="A128" s="13"/>
      <c r="B128" s="11"/>
      <c r="C128" s="11" t="str">
        <f t="shared" si="20"/>
        <v xml:space="preserve"> </v>
      </c>
      <c r="D128" s="11"/>
      <c r="E128" s="20"/>
      <c r="F128" s="11"/>
      <c r="G128" s="20"/>
    </row>
    <row r="129" spans="1:7" ht="39.950000000000003" hidden="1" customHeight="1">
      <c r="A129" s="17"/>
      <c r="B129" s="11"/>
      <c r="C129" s="11" t="str">
        <f t="shared" si="20"/>
        <v xml:space="preserve"> </v>
      </c>
      <c r="D129" s="11"/>
      <c r="E129" s="19"/>
      <c r="F129" s="11"/>
      <c r="G129" s="19"/>
    </row>
    <row r="130" spans="1:7" ht="39.950000000000003" hidden="1" customHeight="1">
      <c r="A130" s="13"/>
      <c r="B130" s="11"/>
      <c r="C130" s="11" t="str">
        <f t="shared" si="20"/>
        <v xml:space="preserve"> </v>
      </c>
      <c r="D130" s="11"/>
      <c r="E130" s="20"/>
      <c r="F130" s="11"/>
      <c r="G130" s="20"/>
    </row>
    <row r="131" spans="1:7" ht="39.950000000000003" hidden="1" customHeight="1">
      <c r="A131" s="17"/>
      <c r="B131" s="11"/>
      <c r="C131" s="11" t="str">
        <f t="shared" si="20"/>
        <v xml:space="preserve"> </v>
      </c>
      <c r="D131" s="11"/>
      <c r="E131" s="19"/>
      <c r="F131" s="11"/>
      <c r="G131" s="19"/>
    </row>
    <row r="132" spans="1:7" ht="39.950000000000003" hidden="1" customHeight="1">
      <c r="A132" s="13"/>
      <c r="B132" s="11"/>
      <c r="C132" s="11" t="str">
        <f t="shared" si="20"/>
        <v xml:space="preserve"> </v>
      </c>
      <c r="D132" s="11"/>
      <c r="E132" s="20"/>
      <c r="F132" s="11"/>
      <c r="G132" s="20"/>
    </row>
    <row r="133" spans="1:7" ht="39.950000000000003" hidden="1" customHeight="1">
      <c r="A133" s="17"/>
      <c r="B133" s="11"/>
      <c r="C133" s="11" t="str">
        <f t="shared" si="20"/>
        <v xml:space="preserve"> </v>
      </c>
      <c r="D133" s="11"/>
      <c r="E133" s="19"/>
      <c r="F133" s="11"/>
      <c r="G133" s="19"/>
    </row>
    <row r="134" spans="1:7" ht="39.950000000000003" hidden="1" customHeight="1">
      <c r="A134" s="13"/>
      <c r="B134" s="11"/>
      <c r="C134" s="11" t="str">
        <f t="shared" si="20"/>
        <v xml:space="preserve"> </v>
      </c>
      <c r="D134" s="11"/>
      <c r="E134" s="20"/>
      <c r="F134" s="11"/>
      <c r="G134" s="20"/>
    </row>
    <row r="135" spans="1:7" ht="39.950000000000003" hidden="1" customHeight="1">
      <c r="A135" s="17"/>
      <c r="B135" s="11"/>
      <c r="C135" s="11" t="str">
        <f t="shared" si="20"/>
        <v xml:space="preserve"> </v>
      </c>
      <c r="D135" s="11"/>
      <c r="E135" s="19"/>
      <c r="F135" s="11"/>
      <c r="G135" s="19"/>
    </row>
    <row r="136" spans="1:7" ht="39.950000000000003" hidden="1" customHeight="1">
      <c r="A136" s="13"/>
      <c r="B136" s="11"/>
      <c r="C136" s="11" t="str">
        <f t="shared" si="20"/>
        <v xml:space="preserve"> </v>
      </c>
      <c r="D136" s="11"/>
      <c r="E136" s="20"/>
      <c r="F136" s="11"/>
      <c r="G136" s="20"/>
    </row>
    <row r="137" spans="1:7" ht="39.950000000000003" hidden="1" customHeight="1">
      <c r="A137" s="17"/>
      <c r="B137" s="11"/>
      <c r="C137" s="11" t="str">
        <f t="shared" si="20"/>
        <v xml:space="preserve"> </v>
      </c>
      <c r="D137" s="11"/>
      <c r="E137" s="19"/>
      <c r="F137" s="11"/>
      <c r="G137" s="19"/>
    </row>
    <row r="138" spans="1:7" ht="39.950000000000003" hidden="1" customHeight="1">
      <c r="A138" s="13"/>
      <c r="B138" s="11"/>
      <c r="C138" s="11" t="str">
        <f t="shared" si="20"/>
        <v xml:space="preserve"> </v>
      </c>
      <c r="D138" s="11"/>
      <c r="E138" s="20"/>
      <c r="F138" s="11"/>
      <c r="G138" s="20"/>
    </row>
    <row r="139" spans="1:7" ht="39.950000000000003" hidden="1" customHeight="1">
      <c r="A139" s="17"/>
      <c r="B139" s="11"/>
      <c r="C139" s="11" t="str">
        <f t="shared" si="20"/>
        <v xml:space="preserve"> </v>
      </c>
      <c r="D139" s="11"/>
      <c r="E139" s="19"/>
      <c r="F139" s="11"/>
      <c r="G139" s="19"/>
    </row>
    <row r="140" spans="1:7" ht="39.950000000000003" hidden="1" customHeight="1">
      <c r="A140" s="13"/>
      <c r="B140" s="11"/>
      <c r="C140" s="11" t="str">
        <f t="shared" si="20"/>
        <v xml:space="preserve"> </v>
      </c>
      <c r="D140" s="11"/>
      <c r="E140" s="20"/>
      <c r="F140" s="11"/>
      <c r="G140" s="20"/>
    </row>
    <row r="141" spans="1:7" ht="39.950000000000003" hidden="1" customHeight="1">
      <c r="A141" s="17"/>
      <c r="B141" s="11"/>
      <c r="C141" s="11" t="str">
        <f t="shared" si="20"/>
        <v xml:space="preserve"> </v>
      </c>
      <c r="D141" s="11"/>
      <c r="E141" s="19"/>
      <c r="F141" s="11"/>
      <c r="G141" s="19"/>
    </row>
    <row r="142" spans="1:7" ht="39.950000000000003" hidden="1" customHeight="1">
      <c r="A142" s="13"/>
      <c r="B142" s="11"/>
      <c r="C142" s="11" t="str">
        <f t="shared" si="20"/>
        <v xml:space="preserve"> </v>
      </c>
      <c r="D142" s="11"/>
      <c r="E142" s="20"/>
      <c r="F142" s="11"/>
      <c r="G142" s="20"/>
    </row>
    <row r="143" spans="1:7" ht="39.950000000000003" hidden="1" customHeight="1">
      <c r="A143" s="17"/>
      <c r="B143" s="11"/>
      <c r="C143" s="11" t="str">
        <f t="shared" si="20"/>
        <v xml:space="preserve"> </v>
      </c>
      <c r="D143" s="11"/>
      <c r="E143" s="19"/>
      <c r="F143" s="11"/>
      <c r="G143" s="19"/>
    </row>
    <row r="144" spans="1:7" ht="39.950000000000003" hidden="1" customHeight="1">
      <c r="A144" s="13"/>
      <c r="B144" s="11"/>
      <c r="C144" s="11" t="str">
        <f t="shared" si="20"/>
        <v xml:space="preserve"> </v>
      </c>
      <c r="D144" s="11"/>
      <c r="E144" s="20"/>
      <c r="F144" s="11"/>
      <c r="G144" s="20"/>
    </row>
    <row r="145" spans="1:7" ht="39.950000000000003" hidden="1" customHeight="1">
      <c r="A145" s="17"/>
      <c r="B145" s="11"/>
      <c r="C145" s="11" t="str">
        <f t="shared" si="20"/>
        <v xml:space="preserve"> </v>
      </c>
      <c r="D145" s="11"/>
      <c r="E145" s="19"/>
      <c r="F145" s="11"/>
      <c r="G145" s="19"/>
    </row>
    <row r="146" spans="1:7" ht="39.950000000000003" hidden="1" customHeight="1">
      <c r="A146" s="13"/>
      <c r="B146" s="11"/>
      <c r="C146" s="11" t="str">
        <f t="shared" si="20"/>
        <v xml:space="preserve"> </v>
      </c>
      <c r="D146" s="11"/>
      <c r="E146" s="20"/>
      <c r="F146" s="11"/>
      <c r="G146" s="20"/>
    </row>
    <row r="147" spans="1:7" ht="39.950000000000003" hidden="1" customHeight="1">
      <c r="A147" s="17"/>
      <c r="B147" s="11"/>
      <c r="C147" s="11" t="str">
        <f t="shared" si="20"/>
        <v xml:space="preserve"> </v>
      </c>
      <c r="D147" s="11"/>
      <c r="E147" s="19"/>
      <c r="F147" s="11"/>
      <c r="G147" s="19"/>
    </row>
    <row r="148" spans="1:7" ht="39.950000000000003" hidden="1" customHeight="1">
      <c r="A148" s="13"/>
      <c r="B148" s="11"/>
      <c r="C148" s="11" t="str">
        <f t="shared" si="20"/>
        <v xml:space="preserve"> </v>
      </c>
      <c r="D148" s="11"/>
      <c r="E148" s="20"/>
      <c r="F148" s="11"/>
      <c r="G148" s="20"/>
    </row>
    <row r="149" spans="1:7" ht="39.950000000000003" hidden="1" customHeight="1">
      <c r="A149" s="17"/>
      <c r="B149" s="11"/>
      <c r="C149" s="11" t="str">
        <f t="shared" si="20"/>
        <v xml:space="preserve"> </v>
      </c>
      <c r="D149" s="11"/>
      <c r="E149" s="19"/>
      <c r="F149" s="11"/>
      <c r="G149" s="19"/>
    </row>
    <row r="150" spans="1:7" ht="39.950000000000003" hidden="1" customHeight="1">
      <c r="A150" s="13"/>
      <c r="B150" s="11"/>
      <c r="C150" s="11" t="str">
        <f t="shared" si="20"/>
        <v xml:space="preserve"> </v>
      </c>
      <c r="D150" s="11"/>
      <c r="E150" s="20"/>
      <c r="F150" s="11"/>
      <c r="G150" s="20"/>
    </row>
    <row r="151" spans="1:7" ht="39.950000000000003" hidden="1" customHeight="1">
      <c r="A151" s="17"/>
      <c r="B151" s="11"/>
      <c r="C151" s="11" t="str">
        <f t="shared" si="20"/>
        <v xml:space="preserve"> </v>
      </c>
      <c r="D151" s="11"/>
      <c r="E151" s="19"/>
      <c r="F151" s="11"/>
      <c r="G151" s="19"/>
    </row>
    <row r="152" spans="1:7" ht="39.950000000000003" hidden="1" customHeight="1">
      <c r="A152" s="13"/>
      <c r="B152" s="11"/>
      <c r="C152" s="11" t="str">
        <f t="shared" si="20"/>
        <v xml:space="preserve"> </v>
      </c>
      <c r="D152" s="11"/>
      <c r="E152" s="20"/>
      <c r="F152" s="11"/>
      <c r="G152" s="20"/>
    </row>
    <row r="153" spans="1:7" ht="39.950000000000003" hidden="1" customHeight="1">
      <c r="A153" s="17"/>
      <c r="B153" s="11"/>
      <c r="C153" s="11" t="str">
        <f t="shared" si="20"/>
        <v xml:space="preserve"> </v>
      </c>
      <c r="D153" s="11"/>
      <c r="E153" s="19"/>
      <c r="F153" s="11"/>
      <c r="G153" s="19"/>
    </row>
    <row r="154" spans="1:7" ht="39.950000000000003" hidden="1" customHeight="1">
      <c r="A154" s="13"/>
      <c r="B154" s="11"/>
      <c r="C154" s="11" t="str">
        <f t="shared" si="20"/>
        <v xml:space="preserve"> </v>
      </c>
      <c r="D154" s="11"/>
      <c r="E154" s="20"/>
      <c r="F154" s="11"/>
      <c r="G154" s="20"/>
    </row>
    <row r="155" spans="1:7" ht="39.950000000000003" hidden="1" customHeight="1">
      <c r="A155" s="17"/>
      <c r="B155" s="11"/>
      <c r="C155" s="11" t="str">
        <f t="shared" ref="C155:C192" si="21">IF(ISBLANK(F155)," ",IF(F155="ЭКЗАМЕН"," ",2))</f>
        <v xml:space="preserve"> </v>
      </c>
      <c r="D155" s="11"/>
      <c r="E155" s="19"/>
      <c r="F155" s="11"/>
      <c r="G155" s="19"/>
    </row>
    <row r="156" spans="1:7" ht="39.950000000000003" hidden="1" customHeight="1">
      <c r="A156" s="13"/>
      <c r="B156" s="11"/>
      <c r="C156" s="11" t="str">
        <f t="shared" si="21"/>
        <v xml:space="preserve"> </v>
      </c>
      <c r="D156" s="11"/>
      <c r="E156" s="20"/>
      <c r="F156" s="11"/>
      <c r="G156" s="20"/>
    </row>
    <row r="157" spans="1:7" ht="39.950000000000003" hidden="1" customHeight="1">
      <c r="A157" s="17"/>
      <c r="B157" s="11"/>
      <c r="C157" s="11" t="str">
        <f t="shared" si="21"/>
        <v xml:space="preserve"> </v>
      </c>
      <c r="D157" s="11"/>
      <c r="E157" s="19"/>
      <c r="F157" s="11"/>
      <c r="G157" s="19"/>
    </row>
    <row r="158" spans="1:7" ht="39.950000000000003" hidden="1" customHeight="1">
      <c r="A158" s="13"/>
      <c r="B158" s="11"/>
      <c r="C158" s="11" t="str">
        <f t="shared" si="21"/>
        <v xml:space="preserve"> </v>
      </c>
      <c r="D158" s="11"/>
      <c r="E158" s="20"/>
      <c r="F158" s="11"/>
      <c r="G158" s="20"/>
    </row>
    <row r="159" spans="1:7" ht="39.950000000000003" hidden="1" customHeight="1">
      <c r="A159" s="17"/>
      <c r="B159" s="11"/>
      <c r="C159" s="11" t="str">
        <f t="shared" si="21"/>
        <v xml:space="preserve"> </v>
      </c>
      <c r="D159" s="11"/>
      <c r="E159" s="19"/>
      <c r="F159" s="11"/>
      <c r="G159" s="19"/>
    </row>
    <row r="160" spans="1:7" ht="39.950000000000003" hidden="1" customHeight="1">
      <c r="A160" s="13"/>
      <c r="B160" s="11"/>
      <c r="C160" s="11" t="str">
        <f t="shared" si="21"/>
        <v xml:space="preserve"> </v>
      </c>
      <c r="D160" s="11"/>
      <c r="E160" s="20"/>
      <c r="F160" s="11"/>
      <c r="G160" s="20"/>
    </row>
    <row r="161" spans="1:7" ht="39.950000000000003" hidden="1" customHeight="1">
      <c r="A161" s="17"/>
      <c r="B161" s="11"/>
      <c r="C161" s="11" t="str">
        <f t="shared" si="21"/>
        <v xml:space="preserve"> </v>
      </c>
      <c r="D161" s="11"/>
      <c r="E161" s="19"/>
      <c r="F161" s="11"/>
      <c r="G161" s="19"/>
    </row>
    <row r="162" spans="1:7" ht="39.950000000000003" hidden="1" customHeight="1">
      <c r="A162" s="13"/>
      <c r="B162" s="11"/>
      <c r="C162" s="11" t="str">
        <f t="shared" si="21"/>
        <v xml:space="preserve"> </v>
      </c>
      <c r="D162" s="11"/>
      <c r="E162" s="20"/>
      <c r="F162" s="11"/>
      <c r="G162" s="20"/>
    </row>
    <row r="163" spans="1:7" ht="39.950000000000003" hidden="1" customHeight="1">
      <c r="A163" s="17"/>
      <c r="B163" s="11"/>
      <c r="C163" s="11" t="str">
        <f t="shared" si="21"/>
        <v xml:space="preserve"> </v>
      </c>
      <c r="D163" s="11"/>
      <c r="E163" s="19"/>
      <c r="F163" s="11"/>
      <c r="G163" s="19"/>
    </row>
    <row r="164" spans="1:7" ht="39.950000000000003" hidden="1" customHeight="1">
      <c r="A164" s="13"/>
      <c r="B164" s="11"/>
      <c r="C164" s="11" t="str">
        <f t="shared" si="21"/>
        <v xml:space="preserve"> </v>
      </c>
      <c r="D164" s="11"/>
      <c r="E164" s="20"/>
      <c r="F164" s="11"/>
      <c r="G164" s="20"/>
    </row>
    <row r="165" spans="1:7" ht="39.950000000000003" hidden="1" customHeight="1">
      <c r="A165" s="17"/>
      <c r="B165" s="11"/>
      <c r="C165" s="11" t="str">
        <f t="shared" si="21"/>
        <v xml:space="preserve"> </v>
      </c>
      <c r="D165" s="11"/>
      <c r="E165" s="19"/>
      <c r="F165" s="11"/>
      <c r="G165" s="19"/>
    </row>
    <row r="166" spans="1:7" ht="39.950000000000003" hidden="1" customHeight="1">
      <c r="A166" s="13"/>
      <c r="B166" s="11"/>
      <c r="C166" s="11" t="str">
        <f t="shared" si="21"/>
        <v xml:space="preserve"> </v>
      </c>
      <c r="D166" s="11"/>
      <c r="E166" s="20"/>
      <c r="F166" s="11"/>
      <c r="G166" s="20"/>
    </row>
    <row r="167" spans="1:7" ht="39.950000000000003" hidden="1" customHeight="1">
      <c r="A167" s="17"/>
      <c r="B167" s="11"/>
      <c r="C167" s="11" t="str">
        <f t="shared" si="21"/>
        <v xml:space="preserve"> </v>
      </c>
      <c r="D167" s="11"/>
      <c r="E167" s="19"/>
      <c r="F167" s="11"/>
      <c r="G167" s="19"/>
    </row>
    <row r="168" spans="1:7" ht="39.950000000000003" hidden="1" customHeight="1">
      <c r="A168" s="13"/>
      <c r="B168" s="11"/>
      <c r="C168" s="11" t="str">
        <f t="shared" si="21"/>
        <v xml:space="preserve"> </v>
      </c>
      <c r="D168" s="11"/>
      <c r="E168" s="20"/>
      <c r="F168" s="11"/>
      <c r="G168" s="20"/>
    </row>
    <row r="169" spans="1:7" ht="39.950000000000003" hidden="1" customHeight="1">
      <c r="A169" s="17"/>
      <c r="B169" s="11"/>
      <c r="C169" s="11" t="str">
        <f t="shared" si="21"/>
        <v xml:space="preserve"> </v>
      </c>
      <c r="D169" s="11"/>
      <c r="E169" s="19"/>
      <c r="F169" s="11"/>
      <c r="G169" s="19"/>
    </row>
    <row r="170" spans="1:7" ht="39.950000000000003" hidden="1" customHeight="1">
      <c r="A170" s="13"/>
      <c r="B170" s="11"/>
      <c r="C170" s="11" t="str">
        <f t="shared" si="21"/>
        <v xml:space="preserve"> </v>
      </c>
      <c r="D170" s="11"/>
      <c r="E170" s="20"/>
      <c r="F170" s="11"/>
      <c r="G170" s="20"/>
    </row>
    <row r="171" spans="1:7" ht="39.950000000000003" hidden="1" customHeight="1">
      <c r="A171" s="17"/>
      <c r="B171" s="11"/>
      <c r="C171" s="11" t="str">
        <f t="shared" si="21"/>
        <v xml:space="preserve"> </v>
      </c>
      <c r="D171" s="11"/>
      <c r="E171" s="19"/>
      <c r="F171" s="11"/>
      <c r="G171" s="19"/>
    </row>
    <row r="172" spans="1:7" ht="39.950000000000003" hidden="1" customHeight="1">
      <c r="A172" s="13"/>
      <c r="B172" s="11"/>
      <c r="C172" s="11" t="str">
        <f t="shared" si="21"/>
        <v xml:space="preserve"> </v>
      </c>
      <c r="D172" s="11"/>
      <c r="E172" s="20"/>
      <c r="F172" s="11"/>
      <c r="G172" s="20"/>
    </row>
    <row r="173" spans="1:7" ht="39.950000000000003" hidden="1" customHeight="1">
      <c r="A173" s="17"/>
      <c r="B173" s="11"/>
      <c r="C173" s="11" t="str">
        <f t="shared" si="21"/>
        <v xml:space="preserve"> </v>
      </c>
      <c r="D173" s="11"/>
      <c r="E173" s="19"/>
      <c r="F173" s="11"/>
      <c r="G173" s="19"/>
    </row>
    <row r="174" spans="1:7" ht="39.950000000000003" hidden="1" customHeight="1">
      <c r="A174" s="13"/>
      <c r="B174" s="11"/>
      <c r="C174" s="11" t="str">
        <f t="shared" si="21"/>
        <v xml:space="preserve"> </v>
      </c>
      <c r="D174" s="11"/>
      <c r="E174" s="20"/>
      <c r="F174" s="11"/>
      <c r="G174" s="20"/>
    </row>
    <row r="175" spans="1:7" ht="39.950000000000003" hidden="1" customHeight="1">
      <c r="A175" s="17"/>
      <c r="B175" s="11"/>
      <c r="C175" s="11" t="str">
        <f t="shared" si="21"/>
        <v xml:space="preserve"> </v>
      </c>
      <c r="D175" s="11"/>
      <c r="E175" s="19"/>
      <c r="F175" s="11"/>
      <c r="G175" s="19"/>
    </row>
    <row r="176" spans="1:7" ht="39.950000000000003" hidden="1" customHeight="1">
      <c r="A176" s="13"/>
      <c r="B176" s="11"/>
      <c r="C176" s="11" t="str">
        <f t="shared" si="21"/>
        <v xml:space="preserve"> </v>
      </c>
      <c r="D176" s="11"/>
      <c r="E176" s="20"/>
      <c r="F176" s="11"/>
      <c r="G176" s="20"/>
    </row>
    <row r="177" spans="1:7" ht="39.950000000000003" hidden="1" customHeight="1">
      <c r="A177" s="17"/>
      <c r="B177" s="11"/>
      <c r="C177" s="11" t="str">
        <f t="shared" si="21"/>
        <v xml:space="preserve"> </v>
      </c>
      <c r="D177" s="11"/>
      <c r="E177" s="19"/>
      <c r="F177" s="11"/>
      <c r="G177" s="19"/>
    </row>
    <row r="178" spans="1:7" ht="39.950000000000003" hidden="1" customHeight="1">
      <c r="A178" s="13"/>
      <c r="B178" s="11"/>
      <c r="C178" s="11" t="str">
        <f t="shared" si="21"/>
        <v xml:space="preserve"> </v>
      </c>
      <c r="D178" s="11"/>
      <c r="E178" s="20"/>
      <c r="F178" s="11"/>
      <c r="G178" s="20"/>
    </row>
    <row r="179" spans="1:7" ht="39.950000000000003" hidden="1" customHeight="1">
      <c r="A179" s="17"/>
      <c r="B179" s="11"/>
      <c r="C179" s="11" t="str">
        <f t="shared" si="21"/>
        <v xml:space="preserve"> </v>
      </c>
      <c r="D179" s="11"/>
      <c r="E179" s="19"/>
      <c r="F179" s="11"/>
      <c r="G179" s="19"/>
    </row>
    <row r="180" spans="1:7" ht="39.950000000000003" hidden="1" customHeight="1">
      <c r="A180" s="13"/>
      <c r="B180" s="11"/>
      <c r="C180" s="11" t="str">
        <f t="shared" si="21"/>
        <v xml:space="preserve"> </v>
      </c>
      <c r="D180" s="11"/>
      <c r="E180" s="20"/>
      <c r="F180" s="11"/>
      <c r="G180" s="20"/>
    </row>
    <row r="181" spans="1:7" ht="39.950000000000003" hidden="1" customHeight="1">
      <c r="A181" s="17"/>
      <c r="B181" s="11"/>
      <c r="C181" s="11" t="str">
        <f t="shared" si="21"/>
        <v xml:space="preserve"> </v>
      </c>
      <c r="D181" s="11"/>
      <c r="E181" s="19"/>
      <c r="F181" s="11"/>
      <c r="G181" s="19"/>
    </row>
    <row r="182" spans="1:7" ht="39.950000000000003" hidden="1" customHeight="1">
      <c r="A182" s="13"/>
      <c r="B182" s="11"/>
      <c r="C182" s="11" t="str">
        <f t="shared" si="21"/>
        <v xml:space="preserve"> </v>
      </c>
      <c r="D182" s="11"/>
      <c r="E182" s="20"/>
      <c r="F182" s="11"/>
      <c r="G182" s="20"/>
    </row>
    <row r="183" spans="1:7" ht="39.950000000000003" hidden="1" customHeight="1">
      <c r="A183" s="17"/>
      <c r="B183" s="11"/>
      <c r="C183" s="11" t="str">
        <f t="shared" si="21"/>
        <v xml:space="preserve"> </v>
      </c>
      <c r="D183" s="11"/>
      <c r="E183" s="19"/>
      <c r="F183" s="11"/>
      <c r="G183" s="19"/>
    </row>
    <row r="184" spans="1:7" ht="39.950000000000003" hidden="1" customHeight="1">
      <c r="A184" s="13"/>
      <c r="B184" s="11"/>
      <c r="C184" s="11" t="str">
        <f t="shared" si="21"/>
        <v xml:space="preserve"> </v>
      </c>
      <c r="D184" s="11"/>
      <c r="E184" s="20"/>
      <c r="F184" s="11"/>
      <c r="G184" s="20"/>
    </row>
    <row r="185" spans="1:7" ht="39.950000000000003" hidden="1" customHeight="1">
      <c r="A185" s="17"/>
      <c r="B185" s="11"/>
      <c r="C185" s="11" t="str">
        <f t="shared" si="21"/>
        <v xml:space="preserve"> </v>
      </c>
      <c r="D185" s="11"/>
      <c r="E185" s="19"/>
      <c r="F185" s="11"/>
      <c r="G185" s="19"/>
    </row>
    <row r="186" spans="1:7" ht="39.950000000000003" hidden="1" customHeight="1">
      <c r="A186" s="13"/>
      <c r="B186" s="11"/>
      <c r="C186" s="11" t="str">
        <f t="shared" si="21"/>
        <v xml:space="preserve"> </v>
      </c>
      <c r="D186" s="11"/>
      <c r="E186" s="20"/>
      <c r="F186" s="11"/>
      <c r="G186" s="20"/>
    </row>
    <row r="187" spans="1:7" ht="39.950000000000003" hidden="1" customHeight="1">
      <c r="A187" s="17"/>
      <c r="B187" s="11"/>
      <c r="C187" s="11" t="str">
        <f t="shared" si="21"/>
        <v xml:space="preserve"> </v>
      </c>
      <c r="D187" s="11"/>
      <c r="E187" s="19"/>
      <c r="F187" s="11"/>
      <c r="G187" s="19"/>
    </row>
    <row r="188" spans="1:7" ht="39.950000000000003" hidden="1" customHeight="1">
      <c r="A188" s="13"/>
      <c r="B188" s="11"/>
      <c r="C188" s="11" t="str">
        <f t="shared" si="21"/>
        <v xml:space="preserve"> </v>
      </c>
      <c r="D188" s="11"/>
      <c r="E188" s="20"/>
      <c r="F188" s="11"/>
      <c r="G188" s="20"/>
    </row>
    <row r="189" spans="1:7" ht="39.950000000000003" hidden="1" customHeight="1">
      <c r="A189" s="17"/>
      <c r="B189" s="11"/>
      <c r="C189" s="11" t="str">
        <f t="shared" si="21"/>
        <v xml:space="preserve"> </v>
      </c>
      <c r="D189" s="11"/>
      <c r="E189" s="19"/>
      <c r="F189" s="11"/>
      <c r="G189" s="19"/>
    </row>
    <row r="190" spans="1:7" ht="39.950000000000003" hidden="1" customHeight="1">
      <c r="A190" s="13"/>
      <c r="B190" s="11"/>
      <c r="C190" s="11" t="str">
        <f t="shared" si="21"/>
        <v xml:space="preserve"> </v>
      </c>
      <c r="D190" s="11"/>
      <c r="E190" s="20"/>
      <c r="F190" s="11"/>
      <c r="G190" s="20"/>
    </row>
    <row r="191" spans="1:7" ht="39.950000000000003" hidden="1" customHeight="1">
      <c r="A191" s="17"/>
      <c r="B191" s="11"/>
      <c r="C191" s="11" t="str">
        <f t="shared" si="21"/>
        <v xml:space="preserve"> </v>
      </c>
      <c r="D191" s="11"/>
      <c r="E191" s="19"/>
      <c r="F191" s="11"/>
      <c r="G191" s="19"/>
    </row>
    <row r="192" spans="1:7" ht="39.950000000000003" hidden="1" customHeight="1">
      <c r="A192" s="13"/>
      <c r="B192" s="11"/>
      <c r="C192" s="11" t="str">
        <f t="shared" si="21"/>
        <v xml:space="preserve"> </v>
      </c>
      <c r="D192" s="11"/>
      <c r="E192" s="20"/>
      <c r="F192" s="11"/>
      <c r="G192" s="20"/>
    </row>
    <row r="193" spans="2:3">
      <c r="B193" s="4" t="s">
        <v>22</v>
      </c>
      <c r="C193" s="6">
        <f>SUM(C32:C192)</f>
        <v>112</v>
      </c>
    </row>
  </sheetData>
  <mergeCells count="196">
    <mergeCell ref="D62:D63"/>
    <mergeCell ref="D86:D87"/>
    <mergeCell ref="E80:E81"/>
    <mergeCell ref="G80:G81"/>
    <mergeCell ref="E84:E85"/>
    <mergeCell ref="G84:G85"/>
    <mergeCell ref="D71:D72"/>
    <mergeCell ref="D80:D81"/>
    <mergeCell ref="E75:E76"/>
    <mergeCell ref="G75:G76"/>
    <mergeCell ref="A18:G18"/>
    <mergeCell ref="A30:G30"/>
    <mergeCell ref="E20:G20"/>
    <mergeCell ref="A20:B21"/>
    <mergeCell ref="C20:D21"/>
    <mergeCell ref="E21:G21"/>
    <mergeCell ref="C29:D29"/>
    <mergeCell ref="E29:G29"/>
    <mergeCell ref="A19:B19"/>
    <mergeCell ref="C19:D19"/>
    <mergeCell ref="E19:G19"/>
    <mergeCell ref="A22:B22"/>
    <mergeCell ref="C22:D22"/>
    <mergeCell ref="E22:G22"/>
    <mergeCell ref="A23:B23"/>
    <mergeCell ref="C23:D23"/>
    <mergeCell ref="A1:G1"/>
    <mergeCell ref="A2:G2"/>
    <mergeCell ref="A3:G3"/>
    <mergeCell ref="A4:G4"/>
    <mergeCell ref="A12:G12"/>
    <mergeCell ref="E32:E33"/>
    <mergeCell ref="G32:G33"/>
    <mergeCell ref="C25:D26"/>
    <mergeCell ref="E25:G25"/>
    <mergeCell ref="A25:B26"/>
    <mergeCell ref="E27:G27"/>
    <mergeCell ref="C27:D28"/>
    <mergeCell ref="E28:G28"/>
    <mergeCell ref="E23:G23"/>
    <mergeCell ref="A24:B24"/>
    <mergeCell ref="C24:D24"/>
    <mergeCell ref="E24:G24"/>
    <mergeCell ref="A27:B29"/>
    <mergeCell ref="E26:G26"/>
    <mergeCell ref="A13:G13"/>
    <mergeCell ref="A14:G14"/>
    <mergeCell ref="A15:G15"/>
    <mergeCell ref="A16:G16"/>
    <mergeCell ref="A17:G17"/>
    <mergeCell ref="E88:E89"/>
    <mergeCell ref="G88:G89"/>
    <mergeCell ref="E47:E48"/>
    <mergeCell ref="G47:G48"/>
    <mergeCell ref="E62:E63"/>
    <mergeCell ref="G62:G63"/>
    <mergeCell ref="E52:E53"/>
    <mergeCell ref="G52:G53"/>
    <mergeCell ref="E37:E38"/>
    <mergeCell ref="G37:G38"/>
    <mergeCell ref="E40:E43"/>
    <mergeCell ref="G40:G43"/>
    <mergeCell ref="E45:E46"/>
    <mergeCell ref="G45:G46"/>
    <mergeCell ref="E50:E51"/>
    <mergeCell ref="G50:G51"/>
    <mergeCell ref="E58:E59"/>
    <mergeCell ref="G58:G59"/>
    <mergeCell ref="E64:E65"/>
    <mergeCell ref="G64:G65"/>
    <mergeCell ref="E54:E55"/>
    <mergeCell ref="G54:G55"/>
    <mergeCell ref="E82:E83"/>
    <mergeCell ref="G82:G83"/>
    <mergeCell ref="E34:E35"/>
    <mergeCell ref="G34:G35"/>
    <mergeCell ref="E86:E87"/>
    <mergeCell ref="G86:G87"/>
    <mergeCell ref="E68:E70"/>
    <mergeCell ref="G68:G70"/>
    <mergeCell ref="E71:E72"/>
    <mergeCell ref="G71:G72"/>
    <mergeCell ref="E73:E74"/>
    <mergeCell ref="G73:G74"/>
    <mergeCell ref="E77:E79"/>
    <mergeCell ref="G77:G79"/>
    <mergeCell ref="E66:E67"/>
    <mergeCell ref="G66:G67"/>
    <mergeCell ref="E56:E57"/>
    <mergeCell ref="G56:G57"/>
    <mergeCell ref="E60:E61"/>
    <mergeCell ref="G60:G61"/>
    <mergeCell ref="E97:E98"/>
    <mergeCell ref="G97:G98"/>
    <mergeCell ref="E99:E100"/>
    <mergeCell ref="G99:G100"/>
    <mergeCell ref="E101:E102"/>
    <mergeCell ref="G101:G102"/>
    <mergeCell ref="E103:E104"/>
    <mergeCell ref="G103:G104"/>
    <mergeCell ref="E105:E106"/>
    <mergeCell ref="G105:G106"/>
    <mergeCell ref="E107:E108"/>
    <mergeCell ref="G107:G108"/>
    <mergeCell ref="E109:E110"/>
    <mergeCell ref="G109:G110"/>
    <mergeCell ref="E111:E112"/>
    <mergeCell ref="G111:G112"/>
    <mergeCell ref="E113:E114"/>
    <mergeCell ref="G113:G114"/>
    <mergeCell ref="E115:E116"/>
    <mergeCell ref="G115:G116"/>
    <mergeCell ref="E117:E118"/>
    <mergeCell ref="G117:G118"/>
    <mergeCell ref="E119:E120"/>
    <mergeCell ref="G119:G120"/>
    <mergeCell ref="E121:E122"/>
    <mergeCell ref="G121:G122"/>
    <mergeCell ref="E123:E124"/>
    <mergeCell ref="G123:G124"/>
    <mergeCell ref="E125:E126"/>
    <mergeCell ref="G125:G126"/>
    <mergeCell ref="E127:E128"/>
    <mergeCell ref="G127:G128"/>
    <mergeCell ref="E129:E130"/>
    <mergeCell ref="G129:G130"/>
    <mergeCell ref="E131:E132"/>
    <mergeCell ref="G131:G132"/>
    <mergeCell ref="E133:E134"/>
    <mergeCell ref="G133:G134"/>
    <mergeCell ref="E135:E136"/>
    <mergeCell ref="G135:G136"/>
    <mergeCell ref="E137:E138"/>
    <mergeCell ref="G137:G138"/>
    <mergeCell ref="E139:E140"/>
    <mergeCell ref="G139:G140"/>
    <mergeCell ref="E141:E142"/>
    <mergeCell ref="G141:G142"/>
    <mergeCell ref="E143:E144"/>
    <mergeCell ref="G143:G144"/>
    <mergeCell ref="E145:E146"/>
    <mergeCell ref="G145:G146"/>
    <mergeCell ref="E169:E170"/>
    <mergeCell ref="G169:G170"/>
    <mergeCell ref="E171:E172"/>
    <mergeCell ref="G171:G172"/>
    <mergeCell ref="E173:E174"/>
    <mergeCell ref="G173:G174"/>
    <mergeCell ref="E175:E176"/>
    <mergeCell ref="G175:G176"/>
    <mergeCell ref="E147:E148"/>
    <mergeCell ref="G147:G148"/>
    <mergeCell ref="E149:E150"/>
    <mergeCell ref="G149:G150"/>
    <mergeCell ref="E151:E152"/>
    <mergeCell ref="G151:G152"/>
    <mergeCell ref="E153:E154"/>
    <mergeCell ref="G153:G154"/>
    <mergeCell ref="E155:E156"/>
    <mergeCell ref="G155:G156"/>
    <mergeCell ref="E191:E192"/>
    <mergeCell ref="G191:G192"/>
    <mergeCell ref="E179:E180"/>
    <mergeCell ref="G179:G180"/>
    <mergeCell ref="E181:E182"/>
    <mergeCell ref="G181:G182"/>
    <mergeCell ref="E183:E184"/>
    <mergeCell ref="G183:G184"/>
    <mergeCell ref="E185:E186"/>
    <mergeCell ref="G185:G186"/>
    <mergeCell ref="E187:E188"/>
    <mergeCell ref="G187:G188"/>
    <mergeCell ref="D90:D91"/>
    <mergeCell ref="E90:E91"/>
    <mergeCell ref="G90:G91"/>
    <mergeCell ref="E92:E93"/>
    <mergeCell ref="G92:G93"/>
    <mergeCell ref="D94:D95"/>
    <mergeCell ref="E94:E95"/>
    <mergeCell ref="G94:G95"/>
    <mergeCell ref="E189:E190"/>
    <mergeCell ref="G189:G190"/>
    <mergeCell ref="E157:E158"/>
    <mergeCell ref="G157:G158"/>
    <mergeCell ref="E177:E178"/>
    <mergeCell ref="G177:G178"/>
    <mergeCell ref="E159:E160"/>
    <mergeCell ref="G159:G160"/>
    <mergeCell ref="E161:E162"/>
    <mergeCell ref="G161:G162"/>
    <mergeCell ref="E163:E164"/>
    <mergeCell ref="G163:G164"/>
    <mergeCell ref="E165:E166"/>
    <mergeCell ref="G165:G166"/>
    <mergeCell ref="E167:E168"/>
    <mergeCell ref="G167:G168"/>
  </mergeCells>
  <phoneticPr fontId="2" type="noConversion"/>
  <hyperlinks>
    <hyperlink ref="E27" r:id="rId1"/>
    <hyperlink ref="E29" r:id="rId2"/>
    <hyperlink ref="E22" r:id="rId3"/>
    <hyperlink ref="E23" r:id="rId4"/>
    <hyperlink ref="E24" r:id="rId5"/>
    <hyperlink ref="E25" r:id="rId6"/>
    <hyperlink ref="E20" r:id="rId7"/>
  </hyperlinks>
  <pageMargins left="0.78740157480314965" right="0.39370078740157483" top="0.78740157480314965" bottom="0.78740157480314965" header="0.31496062992125984" footer="0.31496062992125984"/>
  <pageSetup paperSize="9" scale="92" fitToHeight="0" orientation="portrait" r:id="rId8"/>
  <rowBreaks count="3" manualBreakCount="3">
    <brk id="31" max="6" man="1"/>
    <brk id="73" max="6" man="1"/>
    <brk id="9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ВПИ20</vt:lpstr>
      <vt:lpstr>ВПИ20!Заголовки_для_печати</vt:lpstr>
      <vt:lpstr>ВПИ20!Область_печати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nzabashta</cp:lastModifiedBy>
  <cp:lastPrinted>2021-04-07T12:49:25Z</cp:lastPrinted>
  <dcterms:created xsi:type="dcterms:W3CDTF">2020-11-12T09:29:31Z</dcterms:created>
  <dcterms:modified xsi:type="dcterms:W3CDTF">2021-04-07T12:49:48Z</dcterms:modified>
</cp:coreProperties>
</file>