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pakhmutova\Desktop\РАБОТА\РАСПИСАНИЕ\2021-2022\"/>
    </mc:Choice>
  </mc:AlternateContent>
  <bookViews>
    <workbookView xWindow="0" yWindow="0" windowWidth="11970" windowHeight="7410" tabRatio="740" activeTab="3"/>
  </bookViews>
  <sheets>
    <sheet name="БАК - 1 курс" sheetId="1" r:id="rId1"/>
    <sheet name="БАК - 2 курс" sheetId="2" r:id="rId2"/>
    <sheet name="БАК - 3 курс" sheetId="18" r:id="rId3"/>
    <sheet name="МАГ - 1 курс" sheetId="11" r:id="rId4"/>
    <sheet name="Календарь 2021-2022" sheetId="7" r:id="rId5"/>
  </sheets>
  <definedNames>
    <definedName name="_xlnm.Print_Area" localSheetId="0">'БАК - 1 курс'!$A$1:$L$63</definedName>
    <definedName name="_xlnm.Print_Area" localSheetId="1">'БАК - 2 курс'!$A$1:$P$64</definedName>
    <definedName name="_xlnm.Print_Area" localSheetId="2">'БАК - 3 курс'!$A$1:$S$63</definedName>
    <definedName name="_xlnm.Print_Area" localSheetId="3">'МАГ - 1 курс'!$A$1:$N$47</definedName>
  </definedNames>
  <calcPr calcId="152511"/>
</workbook>
</file>

<file path=xl/calcChain.xml><?xml version="1.0" encoding="utf-8"?>
<calcChain xmlns="http://schemas.openxmlformats.org/spreadsheetml/2006/main">
  <c r="F45" i="7" l="1"/>
  <c r="G39" i="7" s="1"/>
  <c r="G40" i="7" s="1"/>
  <c r="G41" i="7" s="1"/>
  <c r="G42" i="7" s="1"/>
  <c r="G43" i="7" s="1"/>
  <c r="G44" i="7" s="1"/>
  <c r="G45" i="7" s="1"/>
  <c r="H39" i="7" s="1"/>
  <c r="H40" i="7" s="1"/>
  <c r="H41" i="7" s="1"/>
  <c r="H42" i="7" s="1"/>
  <c r="H43" i="7" s="1"/>
  <c r="H44" i="7" s="1"/>
  <c r="H45" i="7" s="1"/>
  <c r="I39" i="7" s="1"/>
  <c r="I40" i="7" s="1"/>
  <c r="I41" i="7" s="1"/>
  <c r="I42" i="7" s="1"/>
  <c r="I43" i="7" s="1"/>
  <c r="I44" i="7" s="1"/>
  <c r="I45" i="7" s="1"/>
  <c r="J39" i="7" s="1"/>
  <c r="J40" i="7" s="1"/>
  <c r="J41" i="7" s="1"/>
  <c r="J42" i="7" s="1"/>
  <c r="J43" i="7" s="1"/>
  <c r="J44" i="7" s="1"/>
  <c r="J45" i="7" s="1"/>
  <c r="K39" i="7" s="1"/>
  <c r="K40" i="7" s="1"/>
  <c r="L41" i="7"/>
  <c r="L42" i="7" s="1"/>
  <c r="L43" i="7" s="1"/>
  <c r="L44" i="7" s="1"/>
  <c r="L45" i="7" s="1"/>
  <c r="M39" i="7" s="1"/>
  <c r="M40" i="7" s="1"/>
  <c r="M41" i="7" s="1"/>
  <c r="M42" i="7" s="1"/>
  <c r="M43" i="7" s="1"/>
  <c r="M44" i="7" s="1"/>
  <c r="M45" i="7" s="1"/>
  <c r="N39" i="7" s="1"/>
  <c r="N40" i="7" s="1"/>
  <c r="N41" i="7" s="1"/>
  <c r="N42" i="7" s="1"/>
  <c r="N43" i="7" s="1"/>
  <c r="N44" i="7" s="1"/>
  <c r="N45" i="7" s="1"/>
  <c r="O39" i="7" s="1"/>
  <c r="O40" i="7" s="1"/>
  <c r="O41" i="7" s="1"/>
  <c r="O42" i="7" s="1"/>
  <c r="O43" i="7" s="1"/>
  <c r="O44" i="7" s="1"/>
  <c r="O45" i="7" s="1"/>
  <c r="P39" i="7" s="1"/>
  <c r="P40" i="7" s="1"/>
  <c r="P41" i="7" s="1"/>
  <c r="P42" i="7" s="1"/>
  <c r="B40" i="7"/>
  <c r="B41" i="7" s="1"/>
  <c r="B42" i="7" s="1"/>
  <c r="B43" i="7" s="1"/>
  <c r="B44" i="7" s="1"/>
  <c r="B45" i="7" s="1"/>
  <c r="C39" i="7" s="1"/>
  <c r="C40" i="7" s="1"/>
  <c r="C41" i="7" s="1"/>
  <c r="C42" i="7" s="1"/>
  <c r="C43" i="7" s="1"/>
  <c r="C44" i="7" s="1"/>
  <c r="C45" i="7" s="1"/>
  <c r="D39" i="7" s="1"/>
  <c r="D40" i="7" s="1"/>
  <c r="D41" i="7" s="1"/>
  <c r="D42" i="7" s="1"/>
  <c r="D43" i="7" s="1"/>
  <c r="D44" i="7" s="1"/>
  <c r="D45" i="7" s="1"/>
  <c r="E39" i="7" s="1"/>
  <c r="E40" i="7" s="1"/>
  <c r="E41" i="7" s="1"/>
  <c r="E42" i="7" s="1"/>
  <c r="E43" i="7" s="1"/>
  <c r="E44" i="7" s="1"/>
  <c r="B34" i="7"/>
  <c r="B35" i="7" s="1"/>
  <c r="C29" i="7" s="1"/>
  <c r="C30" i="7" s="1"/>
  <c r="C31" i="7" s="1"/>
  <c r="C32" i="7" s="1"/>
  <c r="C33" i="7" s="1"/>
  <c r="C34" i="7" s="1"/>
  <c r="C35" i="7" s="1"/>
  <c r="D29" i="7" s="1"/>
  <c r="D30" i="7" s="1"/>
  <c r="D31" i="7" s="1"/>
  <c r="D32" i="7" s="1"/>
  <c r="D33" i="7" s="1"/>
  <c r="D34" i="7" s="1"/>
  <c r="D35" i="7" s="1"/>
  <c r="E29" i="7" s="1"/>
  <c r="E30" i="7" s="1"/>
  <c r="E31" i="7" s="1"/>
  <c r="E32" i="7" s="1"/>
  <c r="E33" i="7" s="1"/>
  <c r="E34" i="7" s="1"/>
  <c r="E35" i="7" s="1"/>
  <c r="F29" i="7" s="1"/>
  <c r="F30" i="7" s="1"/>
  <c r="F31" i="7" s="1"/>
  <c r="F32" i="7" s="1"/>
  <c r="F33" i="7" s="1"/>
  <c r="F34" i="7" s="1"/>
  <c r="F35" i="7" s="1"/>
  <c r="G29" i="7" s="1"/>
  <c r="R33" i="7"/>
  <c r="R34" i="7" s="1"/>
  <c r="R35" i="7" s="1"/>
  <c r="K32" i="7"/>
  <c r="K33" i="7" s="1"/>
  <c r="K34" i="7" s="1"/>
  <c r="K35" i="7" s="1"/>
  <c r="L29" i="7" s="1"/>
  <c r="N31" i="7"/>
  <c r="N32" i="7" s="1"/>
  <c r="N33" i="7" s="1"/>
  <c r="N34" i="7" s="1"/>
  <c r="N35" i="7" s="1"/>
  <c r="O29" i="7" s="1"/>
  <c r="O30" i="7" s="1"/>
  <c r="O31" i="7" s="1"/>
  <c r="O32" i="7" s="1"/>
  <c r="O33" i="7" s="1"/>
  <c r="O34" i="7" s="1"/>
  <c r="O35" i="7" s="1"/>
  <c r="P29" i="7" s="1"/>
  <c r="P30" i="7" s="1"/>
  <c r="P31" i="7" s="1"/>
  <c r="P32" i="7" s="1"/>
  <c r="P33" i="7" s="1"/>
  <c r="P34" i="7" s="1"/>
  <c r="P35" i="7" s="1"/>
  <c r="Q29" i="7" s="1"/>
  <c r="Q30" i="7" s="1"/>
  <c r="Q31" i="7" s="1"/>
  <c r="Q32" i="7" s="1"/>
  <c r="M30" i="7"/>
  <c r="M31" i="7" s="1"/>
  <c r="M32" i="7" s="1"/>
  <c r="M33" i="7" s="1"/>
  <c r="M34" i="7" s="1"/>
  <c r="M35" i="7" s="1"/>
  <c r="H30" i="7"/>
  <c r="H31" i="7" s="1"/>
  <c r="H32" i="7" s="1"/>
  <c r="H33" i="7" s="1"/>
  <c r="H34" i="7" s="1"/>
  <c r="H35" i="7" s="1"/>
  <c r="I29" i="7" s="1"/>
  <c r="I30" i="7" s="1"/>
  <c r="I31" i="7" s="1"/>
  <c r="I32" i="7" s="1"/>
  <c r="I33" i="7" s="1"/>
  <c r="I34" i="7" s="1"/>
  <c r="I35" i="7" s="1"/>
  <c r="J29" i="7" s="1"/>
  <c r="J30" i="7" s="1"/>
  <c r="J31" i="7" s="1"/>
  <c r="J32" i="7" s="1"/>
  <c r="J33" i="7" s="1"/>
  <c r="J34" i="7" s="1"/>
  <c r="J35" i="7" s="1"/>
  <c r="K29" i="7" s="1"/>
  <c r="D23" i="7"/>
  <c r="D24" i="7" s="1"/>
  <c r="D25" i="7" s="1"/>
  <c r="E19" i="7" s="1"/>
  <c r="E20" i="7" s="1"/>
  <c r="E21" i="7" s="1"/>
  <c r="E22" i="7" s="1"/>
  <c r="E23" i="7" s="1"/>
  <c r="E24" i="7" s="1"/>
  <c r="E25" i="7" s="1"/>
  <c r="F19" i="7" s="1"/>
  <c r="F20" i="7" s="1"/>
  <c r="F21" i="7" s="1"/>
  <c r="F22" i="7" s="1"/>
  <c r="F23" i="7" s="1"/>
  <c r="F24" i="7" s="1"/>
  <c r="F25" i="7" s="1"/>
  <c r="G19" i="7" s="1"/>
  <c r="G20" i="7" s="1"/>
  <c r="G21" i="7" s="1"/>
  <c r="G22" i="7" s="1"/>
  <c r="G23" i="7" s="1"/>
  <c r="G24" i="7" s="1"/>
  <c r="G25" i="7" s="1"/>
  <c r="H19" i="7" s="1"/>
  <c r="H20" i="7" s="1"/>
  <c r="I21" i="7"/>
  <c r="I22" i="7" s="1"/>
  <c r="I23" i="7" s="1"/>
  <c r="I24" i="7" s="1"/>
  <c r="I25" i="7" s="1"/>
  <c r="J19" i="7" s="1"/>
  <c r="J20" i="7" s="1"/>
  <c r="J21" i="7" s="1"/>
  <c r="J22" i="7" s="1"/>
  <c r="J23" i="7" s="1"/>
  <c r="J24" i="7" s="1"/>
  <c r="J25" i="7" s="1"/>
  <c r="K19" i="7" s="1"/>
  <c r="K20" i="7" s="1"/>
  <c r="K21" i="7" s="1"/>
  <c r="K22" i="7" s="1"/>
  <c r="K23" i="7" s="1"/>
  <c r="K24" i="7" s="1"/>
  <c r="K25" i="7" s="1"/>
  <c r="L19" i="7" s="1"/>
  <c r="L20" i="7" s="1"/>
  <c r="L21" i="7" s="1"/>
  <c r="L22" i="7" s="1"/>
  <c r="L23" i="7" s="1"/>
  <c r="L24" i="7" s="1"/>
  <c r="L25" i="7" s="1"/>
  <c r="M19" i="7" s="1"/>
  <c r="M20" i="7" s="1"/>
  <c r="M21" i="7" s="1"/>
  <c r="M22" i="7" s="1"/>
  <c r="M23" i="7" s="1"/>
  <c r="D20" i="7"/>
  <c r="C20" i="7"/>
  <c r="C21" i="7" s="1"/>
  <c r="C22" i="7" s="1"/>
  <c r="C23" i="7" s="1"/>
  <c r="C24" i="7" s="1"/>
  <c r="C25" i="7" s="1"/>
  <c r="G13" i="7"/>
  <c r="G14" i="7" s="1"/>
  <c r="G15" i="7" s="1"/>
  <c r="H9" i="7" s="1"/>
  <c r="H10" i="7" s="1"/>
  <c r="H11" i="7" s="1"/>
  <c r="H12" i="7" s="1"/>
  <c r="H13" i="7" s="1"/>
  <c r="H14" i="7" s="1"/>
  <c r="H15" i="7" s="1"/>
  <c r="I9" i="7" s="1"/>
  <c r="I10" i="7" s="1"/>
  <c r="I11" i="7" s="1"/>
  <c r="I12" i="7" s="1"/>
  <c r="I13" i="7" s="1"/>
  <c r="I14" i="7" s="1"/>
  <c r="I15" i="7" s="1"/>
  <c r="J9" i="7" s="1"/>
  <c r="J10" i="7" s="1"/>
  <c r="J11" i="7" s="1"/>
  <c r="J12" i="7" s="1"/>
  <c r="J13" i="7" s="1"/>
  <c r="J14" i="7" s="1"/>
  <c r="J15" i="7" s="1"/>
  <c r="B11" i="7"/>
  <c r="B12" i="7" s="1"/>
  <c r="B13" i="7" s="1"/>
  <c r="B14" i="7" s="1"/>
  <c r="B15" i="7" s="1"/>
  <c r="C9" i="7" s="1"/>
  <c r="C10" i="7" s="1"/>
  <c r="C11" i="7" s="1"/>
  <c r="C12" i="7" s="1"/>
  <c r="C13" i="7" s="1"/>
  <c r="C14" i="7" s="1"/>
  <c r="C15" i="7" s="1"/>
  <c r="D9" i="7" s="1"/>
  <c r="D10" i="7" s="1"/>
  <c r="D11" i="7" s="1"/>
  <c r="D12" i="7" s="1"/>
  <c r="D13" i="7" s="1"/>
  <c r="D14" i="7" s="1"/>
  <c r="D15" i="7" s="1"/>
  <c r="E9" i="7" s="1"/>
  <c r="E10" i="7" s="1"/>
  <c r="E11" i="7" s="1"/>
  <c r="E12" i="7" s="1"/>
  <c r="E13" i="7" s="1"/>
  <c r="E14" i="7" s="1"/>
  <c r="E15" i="7" s="1"/>
  <c r="F9" i="7" s="1"/>
  <c r="F10" i="7" s="1"/>
  <c r="F11" i="7" s="1"/>
  <c r="F12" i="7" s="1"/>
</calcChain>
</file>

<file path=xl/sharedStrings.xml><?xml version="1.0" encoding="utf-8"?>
<sst xmlns="http://schemas.openxmlformats.org/spreadsheetml/2006/main" count="497" uniqueCount="183">
  <si>
    <t xml:space="preserve">Факультет Экономики </t>
  </si>
  <si>
    <t>Корпус на ул. Львовской, 1В</t>
  </si>
  <si>
    <t>Дни</t>
  </si>
  <si>
    <t>Время</t>
  </si>
  <si>
    <t>I ПОТОК</t>
  </si>
  <si>
    <t>21 Э1</t>
  </si>
  <si>
    <t>Ауд.</t>
  </si>
  <si>
    <t>21 Э2</t>
  </si>
  <si>
    <t>21 Э3</t>
  </si>
  <si>
    <t>понедельник</t>
  </si>
  <si>
    <t>8.00-9.20</t>
  </si>
  <si>
    <t>9.30-10.50</t>
  </si>
  <si>
    <t>11.10-12.30</t>
  </si>
  <si>
    <t>13.00-14.20</t>
  </si>
  <si>
    <t>14.40-16.00</t>
  </si>
  <si>
    <t>16.20-17.40</t>
  </si>
  <si>
    <t>18.10-19.30</t>
  </si>
  <si>
    <t>вторник</t>
  </si>
  <si>
    <t>МКД</t>
  </si>
  <si>
    <t>среда</t>
  </si>
  <si>
    <t>четверг</t>
  </si>
  <si>
    <t>пятница</t>
  </si>
  <si>
    <t>суббота</t>
  </si>
  <si>
    <t>Занятия по дисциплине "Физическая культура" проводятся согласно расписанию секций</t>
  </si>
  <si>
    <t>II ПОТОК</t>
  </si>
  <si>
    <t>20 Э1</t>
  </si>
  <si>
    <t>20 Э2</t>
  </si>
  <si>
    <t>20 Э3</t>
  </si>
  <si>
    <t>20 Э4</t>
  </si>
  <si>
    <t>20 Э5</t>
  </si>
  <si>
    <t xml:space="preserve">Занятия проводятся по расписанию дисциплин дополнительного профиля (MINOR) </t>
  </si>
  <si>
    <t>19 Э1</t>
  </si>
  <si>
    <t>19 Э2</t>
  </si>
  <si>
    <t>19 Э3</t>
  </si>
  <si>
    <t>19 Э4</t>
  </si>
  <si>
    <t>19 Э5</t>
  </si>
  <si>
    <t>"Финансы и кредит"</t>
  </si>
  <si>
    <t>"Экономика"</t>
  </si>
  <si>
    <t>21 АиК</t>
  </si>
  <si>
    <t>21 ФФ</t>
  </si>
  <si>
    <t>21 БФР</t>
  </si>
  <si>
    <t>21 ЭК</t>
  </si>
  <si>
    <t>19.40-21.00</t>
  </si>
  <si>
    <t>5.</t>
  </si>
  <si>
    <t>КАЛЕНДАРЬ НА 2021-2022 учебный год</t>
  </si>
  <si>
    <t>верхняя неделя</t>
  </si>
  <si>
    <t>сессия</t>
  </si>
  <si>
    <t>каникулы</t>
  </si>
  <si>
    <t>I модуль</t>
  </si>
  <si>
    <t>Дни недели</t>
  </si>
  <si>
    <t>Сентябрь</t>
  </si>
  <si>
    <t>Октябрь</t>
  </si>
  <si>
    <t>воскресенье</t>
  </si>
  <si>
    <t>II модуль</t>
  </si>
  <si>
    <t>Ноябрь</t>
  </si>
  <si>
    <t>Декабрь</t>
  </si>
  <si>
    <t>3*</t>
  </si>
  <si>
    <t>III модуль</t>
  </si>
  <si>
    <t>Январь</t>
  </si>
  <si>
    <t>Февраль</t>
  </si>
  <si>
    <t>Март</t>
  </si>
  <si>
    <t>Апрель</t>
  </si>
  <si>
    <t>7*</t>
  </si>
  <si>
    <t>22*</t>
  </si>
  <si>
    <t>IV модуль</t>
  </si>
  <si>
    <t>Май</t>
  </si>
  <si>
    <t>Июнь</t>
  </si>
  <si>
    <t>Проектный день</t>
  </si>
  <si>
    <t>Корпус на ул. Костина, 2Б</t>
  </si>
  <si>
    <t>Теория игр - лекция - online - Вербус В.А. 
(для студентов организована трансляция в ауд. 102 в корпусе на ул. Костина, 2Б,  
ауд. 406 в корпусе на ул. Б.Печерской, 25/12
ауд. 203 в корпусе на ул. Львовской, 1В)</t>
  </si>
  <si>
    <t>online</t>
  </si>
  <si>
    <r>
      <t xml:space="preserve">Утверждаю
</t>
    </r>
    <r>
      <rPr>
        <sz val="18"/>
        <color theme="1"/>
        <rFont val="Times New Roman"/>
        <family val="1"/>
        <charset val="204"/>
      </rPr>
      <t>_________________ Д.А. Фоменков
10 июня 2021 г.</t>
    </r>
  </si>
  <si>
    <t>Корпус на ул. Б. Печерской, 25/12</t>
  </si>
  <si>
    <t xml:space="preserve">Занятия проводятся по расписанию дисциплин дополнительного профиля (МАГОЛЕГО) </t>
  </si>
  <si>
    <t>Микроэкономика-1 (МКД) - лекция
Автономов Ю.В.</t>
  </si>
  <si>
    <t xml:space="preserve">Занятия проводятся по расписанию дисциплин 
дополнительного профиля (MINOR) </t>
  </si>
  <si>
    <t>Корпоративные финансы
Ханина Е.В.</t>
  </si>
  <si>
    <t>Прикладные вопросы эконометрики
Аистов А.В.</t>
  </si>
  <si>
    <t>Международные стандарты финансовой отчетности
Штефан М.А.</t>
  </si>
  <si>
    <r>
      <rPr>
        <b/>
        <sz val="11"/>
        <color theme="1"/>
        <rFont val="Times New Roman"/>
        <family val="1"/>
        <charset val="204"/>
      </rPr>
      <t>Английский язык для начинающих</t>
    </r>
    <r>
      <rPr>
        <sz val="11"/>
        <color theme="1"/>
        <rFont val="Times New Roman"/>
        <family val="1"/>
        <charset val="204"/>
      </rPr>
      <t xml:space="preserve">
Швецов А.А.</t>
    </r>
  </si>
  <si>
    <t>https://docs.google.com/spreadsheets/d/158HY-m2Ctg1ITOFMDAfmDHJ76CGWAFrhdx8OVqXo9QQ/edit?usp=sharing</t>
  </si>
  <si>
    <t xml:space="preserve"> Ссылки на онлайн занятия можно посмотреть в гугл-таблице:</t>
  </si>
  <si>
    <t>Микроэкономика-1
Аладышкина А.С.</t>
  </si>
  <si>
    <t xml:space="preserve"> Микроэкономика-1
Аладышкина А.С.</t>
  </si>
  <si>
    <t>Деньги, кредит, банки
Маляев В.Б.</t>
  </si>
  <si>
    <t xml:space="preserve"> Макроэкономика-1
Тарунина Е.Н.</t>
  </si>
  <si>
    <t>Макроэкономика-1
Тележкина М.С.</t>
  </si>
  <si>
    <t xml:space="preserve"> Макроэкономика-1
Тележкина М.С.</t>
  </si>
  <si>
    <t>Бухгалтерский учет и анализ
Зотова Я.Н.</t>
  </si>
  <si>
    <t>Бухгалтерский учет и анализ
Чапрак Н.В.</t>
  </si>
  <si>
    <t>Теория вероятностей и статистика (лекция) 
Николаева Т.П.</t>
  </si>
  <si>
    <t xml:space="preserve">Бухгалтерский учет и анализ (лекция) 
Чапрак Н.В. </t>
  </si>
  <si>
    <t>Теория вероятностей и статистика (лекция)
Николаева Т.П.</t>
  </si>
  <si>
    <t>Бухгалтерский учет и анализ (лекция) 
Макаров А.С.</t>
  </si>
  <si>
    <r>
      <rPr>
        <b/>
        <sz val="11"/>
        <color theme="1"/>
        <rFont val="Times New Roman"/>
        <family val="1"/>
        <charset val="204"/>
      </rPr>
      <t>Английский язык для общих коммуникативных целей. Продвинутый курс</t>
    </r>
    <r>
      <rPr>
        <sz val="11"/>
        <color theme="1"/>
        <rFont val="Times New Roman"/>
        <family val="1"/>
        <charset val="204"/>
      </rPr>
      <t xml:space="preserve">
</t>
    </r>
    <r>
      <rPr>
        <sz val="11"/>
        <color rgb="FFFF0000"/>
        <rFont val="Times New Roman"/>
        <family val="1"/>
        <charset val="204"/>
      </rPr>
      <t>Группа 2 - Ненашева Т.А.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Английский язык для общих коммуникативных целей. Основной курс</t>
    </r>
    <r>
      <rPr>
        <sz val="11"/>
        <color theme="1"/>
        <rFont val="Times New Roman"/>
        <family val="1"/>
        <charset val="204"/>
      </rPr>
      <t xml:space="preserve">
Группа 1 - Сидорова М.В.
Группа 4 - Курьян М.Л.</t>
    </r>
  </si>
  <si>
    <t>Основы программирования на Python
Давыдова В.Д.</t>
  </si>
  <si>
    <t>Основы программирования на Python
Бодров О.О.</t>
  </si>
  <si>
    <t>.</t>
  </si>
  <si>
    <t>с 11.04 Философия
Сидорова Л.П.</t>
  </si>
  <si>
    <t>с 18.04 Правовая грамотность
Козлов А.В.</t>
  </si>
  <si>
    <t>Международные стандарты финансовой отчетности
Штефан М.А.
Банковский менеджмент
Хасянова С.Ю.</t>
  </si>
  <si>
    <t>Основы программирования на Python
Бодров О.О</t>
  </si>
  <si>
    <t>Эконометрика
группа 2 - Елисеев А.В.
группа 3 - Тележкина М.С.</t>
  </si>
  <si>
    <t>Экономика общественного сектора -лекция
Силаева М.В.</t>
  </si>
  <si>
    <t>Экономика общественного сектора -семинар
Силаева М.В.</t>
  </si>
  <si>
    <t>Эконометрика
группа 7 - Крамков В.А.
группа 1 - Максимов А.Г.</t>
  </si>
  <si>
    <t>Эконометрика
группа 5 - Тележкина М.С.
группа 9 - Крамков В.А.</t>
  </si>
  <si>
    <t>Эконометрика
группа 10 - Крамков В.А.</t>
  </si>
  <si>
    <t>Практикум по прикладным экономическим исследованиям - семинар
Лапинова С.А.</t>
  </si>
  <si>
    <t>14.04, 28.04, 19.05, 2.06, 16.06
 Финансово-экономические расчеты 
Кашина О.И.</t>
  </si>
  <si>
    <t>Финансово-экономические расчеты 
Петров С.С.</t>
  </si>
  <si>
    <t xml:space="preserve">Теория вероятностей и статистика
Ошарин А.М. </t>
  </si>
  <si>
    <t>Институциональная экономика -  лекция 
Вербус В.А.</t>
  </si>
  <si>
    <t>Институциональная экономика 2 группа - семинар
Вербус В.А.</t>
  </si>
  <si>
    <t>Региональная экономика - лекция 
 Красавин Е.М.</t>
  </si>
  <si>
    <t>Региональная экономика - семинар 2 группа 
 Красавин Е.М.</t>
  </si>
  <si>
    <t>Региональная экономика - семинар 3 группа
Красавин Е.М.</t>
  </si>
  <si>
    <t>Мировая торговля -2 группа
Гусева М.Е.</t>
  </si>
  <si>
    <t>Мировая торговля -3 группа
Гусева М.Е.</t>
  </si>
  <si>
    <t xml:space="preserve">
</t>
  </si>
  <si>
    <t>Эконометрика
группа 6 - Елисеев А.В.
группа 8 - Крамков В.А</t>
  </si>
  <si>
    <t xml:space="preserve">Мировая торговля (МКД) - лекция  (Голованова С.В.)  
Региональная экономика - семинар 1 группа (Красавин Е.М.)
</t>
  </si>
  <si>
    <t>Мировая торговля (МКД) -
 1 группа
  Голованова С.В.</t>
  </si>
  <si>
    <t xml:space="preserve">
online</t>
  </si>
  <si>
    <t>.-----------------
11.04, 25.04, 16.05,30.05
Корпоративные финансы -семинар                                                                                                                                                                                                                                                           Жарикова Е.А.</t>
  </si>
  <si>
    <r>
      <rPr>
        <b/>
        <sz val="11"/>
        <color theme="1"/>
        <rFont val="Times New Roman"/>
        <family val="1"/>
        <charset val="204"/>
      </rPr>
      <t>12.04, 17.05</t>
    </r>
    <r>
      <rPr>
        <sz val="11"/>
        <color theme="1"/>
        <rFont val="Times New Roman"/>
        <family val="1"/>
        <charset val="204"/>
      </rPr>
      <t xml:space="preserve">
Международные стандарты финансовой отчетности
Штефан М.А.</t>
    </r>
  </si>
  <si>
    <t>БАКАЛАВРИАТ 1 курс, 4 модуль (4.04-19.06)</t>
  </si>
  <si>
    <t>БАКАЛАВРИАТ 2 курс, 4 модуль (4.04-19.06)</t>
  </si>
  <si>
    <t xml:space="preserve">
4.04, 18.04, 23.05, 6.06 Корпоративные финансы - семинар
Жарикова Е.А.
-----------------------------------</t>
  </si>
  <si>
    <t>6.04, 20.04, 11.05  Корпоративные финансы -лекция 2 поток
Россохин В.В.</t>
  </si>
  <si>
    <t>9.04, 16.04, 23.04, 4.06, 11.06
Бухгалтерский учет и анализ
Зотова Я.Н.</t>
  </si>
  <si>
    <t>Чернов, Сучков</t>
  </si>
  <si>
    <t xml:space="preserve"> Практикум по прикладным экономическим исследованиям - лекция
 Лапинова С.А.</t>
  </si>
  <si>
    <t xml:space="preserve">7.04, 21.04, 12.05, 26.05, 9.06.
Анализ данных в финансах
Аистов А.В
</t>
  </si>
  <si>
    <t>7.04, 21.04, 12.05, 26.05, 9.06.
Финансовая политика фирмы
Хвостова И.Е.</t>
  </si>
  <si>
    <r>
      <rPr>
        <b/>
        <sz val="11"/>
        <color theme="1"/>
        <rFont val="Times New Roman"/>
        <family val="1"/>
        <charset val="204"/>
      </rPr>
      <t>11.04, 25.04, 16.05, 30.05</t>
    </r>
    <r>
      <rPr>
        <sz val="11"/>
        <color theme="1"/>
        <rFont val="Times New Roman"/>
        <family val="1"/>
        <charset val="204"/>
      </rPr>
      <t xml:space="preserve">
Управленческая экономика 
Замотаева О.А.</t>
    </r>
  </si>
  <si>
    <r>
      <rPr>
        <b/>
        <sz val="11"/>
        <color theme="1"/>
        <rFont val="Times New Roman"/>
        <family val="1"/>
        <charset val="204"/>
      </rPr>
      <t>5.04, 19.04, 24.05</t>
    </r>
    <r>
      <rPr>
        <sz val="11"/>
        <color theme="1"/>
        <rFont val="Times New Roman"/>
        <family val="1"/>
        <charset val="204"/>
      </rPr>
      <t xml:space="preserve">
Прикладные финансы фирмы (практикум) - Панькин А.С.
</t>
    </r>
  </si>
  <si>
    <t>12.04, 26.04, 17.05, 31.05, 14.06
Пространственная экономика и экономика города (МКД)
Вербус В.А.</t>
  </si>
  <si>
    <t xml:space="preserve">7.04, 21.04, 12.05, 26.05, 9.06.
Финансовая эконометрика
лекции: Силаев А.М., Силаева В.Е.
семинары: Силаев А.М., </t>
  </si>
  <si>
    <t>14.04, 28.04, 19.05, 2.06, 16.06
Анализ данных в финансах
Аистов А.В.</t>
  </si>
  <si>
    <t>14.04, 28.04, 19.05, 2.06, 16.06
Практикум по 
риск - менеджменту в банке 
 Пеникас Г.И.</t>
  </si>
  <si>
    <t xml:space="preserve">14.04, 28.04, 19.05, 2.06, 16.06
Экспертиза и формирование 
финансово-экономических решений - 
Кельдина Л.И.
14.04, 28.04, 19.05, 2.06, 16.06
Риск-менеджмент и модели страхования 
Ошарин А.М.  
 </t>
  </si>
  <si>
    <t>9.04, 23.04, 14.05, 28.05, 11.06
Внутренний контроль и 
реинжиниринг бизнес-процессов
Пандикова О.И.</t>
  </si>
  <si>
    <r>
      <rPr>
        <b/>
        <sz val="11"/>
        <color theme="1"/>
        <rFont val="Times New Roman"/>
        <family val="1"/>
        <charset val="204"/>
      </rPr>
      <t xml:space="preserve">
12.04, 17.05</t>
    </r>
    <r>
      <rPr>
        <sz val="11"/>
        <color theme="1"/>
        <rFont val="Times New Roman"/>
        <family val="1"/>
        <charset val="204"/>
      </rPr>
      <t xml:space="preserve">
Международные стандарты финансовой отчетности
Штефан М.А.
</t>
    </r>
    <r>
      <rPr>
        <b/>
        <sz val="11"/>
        <color theme="1"/>
        <rFont val="Times New Roman"/>
        <family val="1"/>
        <charset val="204"/>
      </rPr>
      <t>26.04</t>
    </r>
    <r>
      <rPr>
        <sz val="11"/>
        <color theme="1"/>
        <rFont val="Times New Roman"/>
        <family val="1"/>
        <charset val="204"/>
      </rPr>
      <t xml:space="preserve"> Прикладные финансы фирмы (практикум) - Панькин А.С.</t>
    </r>
  </si>
  <si>
    <t xml:space="preserve">9.04, 23.04, 14.05, 28.05, 11.06
Внутренний контроль и 
реинжиниринг бизнес-процессов
Пандикова О.И.
                      </t>
  </si>
  <si>
    <t>16.04, 30.04, 21.05, 4.06, 18.06
Практические аспекты внешнего аудита - Ферулева Н.В.</t>
  </si>
  <si>
    <t>16.04, 30.04, 21.05, 4.06, 18.06
Анализ данных в финансах
Аистов А.В.</t>
  </si>
  <si>
    <t>МАГИСТРАТУРА 1 курс, 4 модуль (4.04-19.06)</t>
  </si>
  <si>
    <t>БАКАЛАВРИАТ 3 курс, 4 модуль (4.04-19.06)</t>
  </si>
  <si>
    <r>
      <rPr>
        <b/>
        <sz val="11"/>
        <color theme="1"/>
        <rFont val="Times New Roman"/>
        <family val="1"/>
        <charset val="204"/>
      </rPr>
      <t>Английский язык для общих коммуникативных целей. Продвинутый курс</t>
    </r>
    <r>
      <rPr>
        <sz val="11"/>
        <color theme="1"/>
        <rFont val="Times New Roman"/>
        <family val="1"/>
        <charset val="204"/>
      </rPr>
      <t xml:space="preserve">
Группа 1 - Ненашева Т.А. ауд. 320, </t>
    </r>
    <r>
      <rPr>
        <b/>
        <sz val="11"/>
        <color rgb="FF00B050"/>
        <rFont val="Times New Roman"/>
        <family val="1"/>
        <charset val="204"/>
      </rPr>
      <t>06.04 с 9.30-10.50 в ауд. 201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Английский язык для общих коммуникативных целей. Основной курс</t>
    </r>
    <r>
      <rPr>
        <sz val="11"/>
        <color theme="1"/>
        <rFont val="Times New Roman"/>
        <family val="1"/>
        <charset val="204"/>
      </rPr>
      <t xml:space="preserve">
Группа 2 - Сидорова М.В. ауд. 221, </t>
    </r>
    <r>
      <rPr>
        <b/>
        <sz val="11"/>
        <color rgb="FF00B050"/>
        <rFont val="Times New Roman"/>
        <family val="1"/>
        <charset val="204"/>
      </rPr>
      <t>06.04 с 1.10-12.30 в ауд. 201</t>
    </r>
    <r>
      <rPr>
        <sz val="11"/>
        <color theme="1"/>
        <rFont val="Times New Roman"/>
        <family val="1"/>
        <charset val="204"/>
      </rPr>
      <t xml:space="preserve">
Группа 3 - Курьян М.Л. ауд. 147, </t>
    </r>
    <r>
      <rPr>
        <b/>
        <sz val="11"/>
        <color rgb="FF00B050"/>
        <rFont val="Times New Roman"/>
        <family val="1"/>
        <charset val="204"/>
      </rPr>
      <t>06.04 с 1.10-12.30 в ауд. 301</t>
    </r>
  </si>
  <si>
    <r>
      <t xml:space="preserve">Английский язык для общих коммуникативных целей. Продвинутый курс
Группа 1 - Ненашева Т.А. </t>
    </r>
    <r>
      <rPr>
        <sz val="11"/>
        <color theme="1"/>
        <rFont val="Times New Roman"/>
        <family val="1"/>
        <charset val="204"/>
      </rPr>
      <t xml:space="preserve">ауд. 320, </t>
    </r>
    <r>
      <rPr>
        <b/>
        <sz val="11"/>
        <color rgb="FF00B050"/>
        <rFont val="Times New Roman"/>
        <family val="1"/>
        <charset val="204"/>
      </rPr>
      <t>06.04 с 13.00-14.20 в ауд. 201</t>
    </r>
    <r>
      <rPr>
        <b/>
        <sz val="11"/>
        <color theme="1"/>
        <rFont val="Times New Roman"/>
        <family val="1"/>
        <charset val="204"/>
      </rPr>
      <t xml:space="preserve">
Английский язык для общих коммуникативных целей. Основной курс
Группа 2 - Сидорова М.В. </t>
    </r>
    <r>
      <rPr>
        <sz val="11"/>
        <color theme="1"/>
        <rFont val="Times New Roman"/>
        <family val="1"/>
        <charset val="204"/>
      </rPr>
      <t xml:space="preserve">ауд. 221, </t>
    </r>
    <r>
      <rPr>
        <b/>
        <sz val="11"/>
        <color rgb="FF00B050"/>
        <rFont val="Times New Roman"/>
        <family val="1"/>
        <charset val="204"/>
      </rPr>
      <t>06.04 с 14.40-16.00 в ауд. 201</t>
    </r>
    <r>
      <rPr>
        <b/>
        <sz val="11"/>
        <color theme="1"/>
        <rFont val="Times New Roman"/>
        <family val="1"/>
        <charset val="204"/>
      </rPr>
      <t xml:space="preserve">
Группа 3 - Курьян М.Л. </t>
    </r>
    <r>
      <rPr>
        <sz val="11"/>
        <color theme="1"/>
        <rFont val="Times New Roman"/>
        <family val="1"/>
        <charset val="204"/>
      </rPr>
      <t xml:space="preserve">ауд. 147, </t>
    </r>
    <r>
      <rPr>
        <b/>
        <sz val="11"/>
        <color rgb="FF00B050"/>
        <rFont val="Times New Roman"/>
        <family val="1"/>
        <charset val="204"/>
      </rPr>
      <t>06.04 с 14.40-16.00 в ауд. 301</t>
    </r>
  </si>
  <si>
    <t>402
403</t>
  </si>
  <si>
    <t>314
315</t>
  </si>
  <si>
    <t>314
230</t>
  </si>
  <si>
    <t>230
314</t>
  </si>
  <si>
    <t>402
403</t>
  </si>
  <si>
    <t>202
     202</t>
  </si>
  <si>
    <r>
      <t xml:space="preserve">Эконометрика (МКД) - лекция
Демидова О.А., Максимов А.Г. </t>
    </r>
    <r>
      <rPr>
        <b/>
        <sz val="11"/>
        <color theme="9" tint="-0.249977111117893"/>
        <rFont val="Times New Roman"/>
        <family val="1"/>
        <charset val="204"/>
      </rPr>
      <t>08.04 Контрольная работа ауд. 125,126</t>
    </r>
  </si>
  <si>
    <t xml:space="preserve">
405
230</t>
  </si>
  <si>
    <r>
      <t xml:space="preserve">Институциональная экономика - 1 группа (Вербус В.А.)
</t>
    </r>
    <r>
      <rPr>
        <sz val="11"/>
        <color rgb="FFFF0000"/>
        <rFont val="Times New Roman"/>
        <family val="1"/>
        <charset val="204"/>
      </rPr>
      <t xml:space="preserve"> НИС "Профессиональные исследования в экономике и финансах" гр. ФиИМ (Кашина О.И.)</t>
    </r>
  </si>
  <si>
    <t>Эконометрика
группа 4 - Тележкина М.С</t>
  </si>
  <si>
    <t>320
221
147</t>
  </si>
  <si>
    <r>
      <t xml:space="preserve">
4.04, 18.04, 23.05, 6.06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Корпоративные финансы -семинар гр.  </t>
    </r>
    <r>
      <rPr>
        <b/>
        <sz val="11"/>
        <color theme="1"/>
        <rFont val="Times New Roman"/>
        <family val="1"/>
        <charset val="204"/>
      </rPr>
      <t>19Э5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Жарикова Е.А.</t>
    </r>
    <r>
      <rPr>
        <sz val="11"/>
        <color theme="1"/>
        <rFont val="Times New Roman"/>
        <family val="1"/>
        <charset val="204"/>
      </rPr>
      <t xml:space="preserve">
-----------------------------------
11.04, 25.04, 16.05,30.05
НИС "Профессиональные исследования в экономике и финансах"
гр. БМ - Аникин А.В.
 гр. ВЭД - Ошарин А.М.
 гр. УНАиА - Марширова Л.Е.(трансляция в ауд.) 
гр. ФЭиАД - Леонова Л.А.(комп.ауд)
</t>
    </r>
    <r>
      <rPr>
        <u/>
        <sz val="11"/>
        <color theme="1"/>
        <rFont val="Times New Roman"/>
        <family val="1"/>
        <charset val="204"/>
      </rPr>
      <t/>
    </r>
  </si>
  <si>
    <r>
      <t xml:space="preserve">
4.04, 18.04, 23.05, 6.06 Корпоративные финансы -семинар гр. </t>
    </r>
    <r>
      <rPr>
        <b/>
        <sz val="11"/>
        <color theme="1"/>
        <rFont val="Times New Roman"/>
        <family val="1"/>
        <charset val="204"/>
      </rPr>
      <t xml:space="preserve"> 19Э5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Жарикова Е.А.</t>
    </r>
    <r>
      <rPr>
        <sz val="11"/>
        <color theme="1"/>
        <rFont val="Times New Roman"/>
        <family val="1"/>
        <charset val="204"/>
      </rPr>
      <t xml:space="preserve">
-----------------------------------
11.04, 25.04, 16.05,30.05
НИС "Профессиональные исследования в экономике и финансах"
гр. БМ - Аникин А.В.
 гр. ВЭД - Ошарин А.М.
 гр. УНАиА - Марширова Л.Е.(трансляция в ауд.)
гр. ФЭиАД - Леонова Л.А.(комп.ауд)
</t>
    </r>
  </si>
  <si>
    <r>
      <t xml:space="preserve">4.04, 18.04, 23.05 Корпоративные финансы -лекция, 1 поток
</t>
    </r>
    <r>
      <rPr>
        <b/>
        <sz val="11"/>
        <color theme="1"/>
        <rFont val="Times New Roman"/>
        <family val="1"/>
        <charset val="204"/>
      </rPr>
      <t>Россохин В.В.</t>
    </r>
    <r>
      <rPr>
        <sz val="11"/>
        <color theme="1"/>
        <rFont val="Times New Roman"/>
        <family val="1"/>
        <charset val="204"/>
      </rPr>
      <t xml:space="preserve">
-----------------------------------
11.04, 25.04, 16.05, 30.05
НИС "Профессиональные исследования в экономике и финансах"
гр. БМ - Аникин А.В.
 гр. ВЭД - Ошарин А.М.
 гр. УНАиА - Марширова Л.Е., 
гр. ФЭиАД - Леонова Л.А.(комп.ауд)
</t>
    </r>
  </si>
  <si>
    <r>
      <t xml:space="preserve">4.04, 18.04, 23.05 Корпоративные финансы -лекция, 1 поток
</t>
    </r>
    <r>
      <rPr>
        <b/>
        <sz val="11"/>
        <color theme="1"/>
        <rFont val="Times New Roman"/>
        <family val="1"/>
        <charset val="204"/>
      </rPr>
      <t>Россохин В.В.</t>
    </r>
    <r>
      <rPr>
        <sz val="11"/>
        <color theme="1"/>
        <rFont val="Times New Roman"/>
        <family val="1"/>
        <charset val="204"/>
      </rPr>
      <t xml:space="preserve">
-----------------------------------
11.04, 25.04, 16.05,30.05
НИС "Профессиональные исследования в экономике и финансах"
гр. БМ - Аникин А.В.
 гр. ВЭД -Ошарин А.М.
 гр. УНАиА - Марширова Л.Е., 
гр. ФЭиАД - Леонова Л.А.(комп.ауд)
</t>
    </r>
    <r>
      <rPr>
        <u/>
        <sz val="11"/>
        <color theme="1"/>
        <rFont val="Times New Roman"/>
        <family val="1"/>
        <charset val="204"/>
      </rPr>
      <t/>
    </r>
  </si>
  <si>
    <t>224
-------
224
304
204
201</t>
  </si>
  <si>
    <t>302
-------
224
304
204
201</t>
  </si>
  <si>
    <r>
      <t>Деньги, кредит, банки
Маляев В.Б.</t>
    </r>
    <r>
      <rPr>
        <u/>
        <sz val="11"/>
        <color rgb="FFFF0000"/>
        <rFont val="Times New Roman"/>
        <family val="1"/>
        <charset val="204"/>
      </rPr>
      <t>27.05</t>
    </r>
  </si>
  <si>
    <r>
      <t>Деньги, кредит, банки
Маляев В.Б.</t>
    </r>
    <r>
      <rPr>
        <u/>
        <sz val="11"/>
        <color rgb="FFFF0000"/>
        <rFont val="Times New Roman"/>
        <family val="1"/>
        <charset val="204"/>
      </rPr>
      <t>13.05</t>
    </r>
  </si>
  <si>
    <r>
      <t>8.04, 22.04, 13.05, 27.05, 10.0</t>
    </r>
    <r>
      <rPr>
        <b/>
        <sz val="11"/>
        <color rgb="FFFF0000"/>
        <rFont val="Times New Roman"/>
        <family val="1"/>
        <charset val="204"/>
      </rPr>
      <t>6</t>
    </r>
    <r>
      <rPr>
        <sz val="11"/>
        <color rgb="FFFF0000"/>
        <rFont val="Times New Roman"/>
        <family val="1"/>
        <charset val="204"/>
      </rPr>
      <t xml:space="preserve"> Финансово-экономические расчеты - 1 поток 
Петров С.С.
</t>
    </r>
    <r>
      <rPr>
        <b/>
        <sz val="11"/>
        <color rgb="FFFF0000"/>
        <rFont val="Times New Roman"/>
        <family val="1"/>
        <charset val="204"/>
      </rPr>
      <t>ауд. 126</t>
    </r>
  </si>
  <si>
    <r>
      <t>8.04, 22.04, 13.05, 27.05, 10.0</t>
    </r>
    <r>
      <rPr>
        <b/>
        <sz val="11"/>
        <color rgb="FFFF0000"/>
        <rFont val="Times New Roman"/>
        <family val="1"/>
        <charset val="204"/>
      </rPr>
      <t>6</t>
    </r>
    <r>
      <rPr>
        <sz val="11"/>
        <color rgb="FFFF0000"/>
        <rFont val="Times New Roman"/>
        <family val="1"/>
        <charset val="204"/>
      </rPr>
      <t xml:space="preserve"> Деньги, кредит, банки - 2 поток
Маляев В.Б.</t>
    </r>
  </si>
  <si>
    <r>
      <t>8.04, 22.04, 13.05, 27.05, 10.0</t>
    </r>
    <r>
      <rPr>
        <b/>
        <sz val="11"/>
        <color rgb="FFFF0000"/>
        <rFont val="Times New Roman"/>
        <family val="1"/>
        <charset val="204"/>
      </rPr>
      <t>6</t>
    </r>
    <r>
      <rPr>
        <sz val="11"/>
        <color rgb="FFFF0000"/>
        <rFont val="Times New Roman"/>
        <family val="1"/>
        <charset val="204"/>
      </rPr>
      <t xml:space="preserve"> Деньги, кредит, банки - 1 поток
Маляев В.Б.</t>
    </r>
    <r>
      <rPr>
        <b/>
        <sz val="11"/>
        <color rgb="FFFF0000"/>
        <rFont val="Times New Roman"/>
        <family val="1"/>
        <charset val="204"/>
      </rPr>
      <t xml:space="preserve"> ауд. 126</t>
    </r>
  </si>
  <si>
    <r>
      <t>8.04, 22.04, 13.05, 27.05, 10.0</t>
    </r>
    <r>
      <rPr>
        <b/>
        <sz val="11"/>
        <color rgb="FFFF0000"/>
        <rFont val="Times New Roman"/>
        <family val="1"/>
        <charset val="204"/>
      </rPr>
      <t xml:space="preserve">6 </t>
    </r>
    <r>
      <rPr>
        <sz val="11"/>
        <color rgb="FFFF0000"/>
        <rFont val="Times New Roman"/>
        <family val="1"/>
        <charset val="204"/>
      </rPr>
      <t>Финансово-экономические расчеты - 2 поток
Петров С.С.</t>
    </r>
  </si>
  <si>
    <t>402
405</t>
  </si>
  <si>
    <r>
      <t xml:space="preserve">НИС "Проблемы использования   современных экономических моделей и методов в поддержке принятия управленческих решений"
5.04, 19.04 Пивкин С.А </t>
    </r>
    <r>
      <rPr>
        <b/>
        <sz val="11"/>
        <rFont val="Times New Roman"/>
        <family val="1"/>
        <charset val="204"/>
      </rPr>
      <t>ауд. 402</t>
    </r>
    <r>
      <rPr>
        <sz val="11"/>
        <rFont val="Times New Roman"/>
        <family val="1"/>
        <charset val="204"/>
      </rPr>
      <t xml:space="preserve">
24.05, 7.06 Вить Н.А online
5.04, 19.04, 24.05, 7.06
НИС "Математические методы анализа экономики"
Ларин А.В. </t>
    </r>
    <r>
      <rPr>
        <b/>
        <sz val="11"/>
        <rFont val="Times New Roman"/>
        <family val="1"/>
        <charset val="204"/>
      </rPr>
      <t>ауд. 216</t>
    </r>
    <r>
      <rPr>
        <sz val="11"/>
        <rFont val="Times New Roman"/>
        <family val="1"/>
        <charset val="204"/>
      </rPr>
      <t xml:space="preserve">
</t>
    </r>
  </si>
  <si>
    <t xml:space="preserve">
 402
online
216</t>
  </si>
  <si>
    <t>224
-------
224
304
204
201</t>
  </si>
  <si>
    <t>Денежно-кредитная 
политика центральных банков
Кораблев Ю.В. 5.04, 19.04
Сучкова Е.О.  24.05, 7.06</t>
  </si>
  <si>
    <t>Денежно-кредитная 
политика центральных банков
Кораблев Ю.В. 5.04, 19.04
Сучкова Е.О. 24.05, 7.06</t>
  </si>
  <si>
    <r>
      <t>Макроэкономика-1 лекция МКД ( Мясников А.А.)
для гр. 20Э5 - трансляция в</t>
    </r>
    <r>
      <rPr>
        <b/>
        <sz val="11"/>
        <color rgb="FFFF0000"/>
        <rFont val="Times New Roman"/>
        <family val="1"/>
        <charset val="204"/>
      </rPr>
      <t xml:space="preserve"> ауд. 309 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</si>
  <si>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 Бухгалтерский учет и анализ
Чапрак Н.В.</t>
  </si>
  <si>
    <r>
      <t xml:space="preserve">Финансовые активы: 
рынки, инструменты, сделки
Россохин В.В., 
Хестанов С.А. </t>
    </r>
    <r>
      <rPr>
        <b/>
        <sz val="11"/>
        <color rgb="FFFF0000"/>
        <rFont val="Times New Roman"/>
        <family val="1"/>
        <charset val="204"/>
      </rPr>
      <t>online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</si>
</sst>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darkTrellis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FCD5B4"/>
      </patternFill>
    </fill>
    <fill>
      <patternFill patternType="solid">
        <fgColor theme="3" tint="0.59999389629810485"/>
        <bgColor rgb="FF8DB4E2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Trellis">
        <bgColor theme="9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rgb="FFC4D79B"/>
      </patternFill>
    </fill>
    <fill>
      <patternFill patternType="solid">
        <fgColor theme="6" tint="-0.249977111117893"/>
        <bgColor indexed="64"/>
      </patternFill>
    </fill>
    <fill>
      <patternFill patternType="darkTrellis">
        <bgColor theme="8" tint="0.399975585192419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3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3" fillId="0" borderId="16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18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19" xfId="2" applyFont="1" applyBorder="1" applyAlignment="1">
      <alignment vertical="center"/>
    </xf>
    <xf numFmtId="0" fontId="15" fillId="6" borderId="20" xfId="2" applyFont="1" applyFill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7" borderId="21" xfId="2" applyFont="1" applyFill="1" applyBorder="1" applyAlignment="1">
      <alignment horizontal="center" vertical="center"/>
    </xf>
    <xf numFmtId="0" fontId="15" fillId="8" borderId="22" xfId="2" applyFont="1" applyFill="1" applyBorder="1" applyAlignment="1">
      <alignment horizontal="center" vertical="center"/>
    </xf>
    <xf numFmtId="0" fontId="15" fillId="7" borderId="20" xfId="2" applyFont="1" applyFill="1" applyBorder="1" applyAlignment="1">
      <alignment horizontal="center" vertical="center"/>
    </xf>
    <xf numFmtId="0" fontId="15" fillId="6" borderId="21" xfId="2" applyFont="1" applyFill="1" applyBorder="1" applyAlignment="1">
      <alignment horizontal="center" vertical="center"/>
    </xf>
    <xf numFmtId="0" fontId="13" fillId="0" borderId="23" xfId="2" applyFont="1" applyBorder="1" applyAlignment="1">
      <alignment vertical="center"/>
    </xf>
    <xf numFmtId="0" fontId="13" fillId="7" borderId="24" xfId="2" applyFont="1" applyFill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7" borderId="25" xfId="2" applyFont="1" applyFill="1" applyBorder="1" applyAlignment="1">
      <alignment horizontal="center" vertical="center"/>
    </xf>
    <xf numFmtId="0" fontId="15" fillId="6" borderId="25" xfId="2" applyFont="1" applyFill="1" applyBorder="1" applyAlignment="1">
      <alignment horizontal="center" vertical="center"/>
    </xf>
    <xf numFmtId="0" fontId="13" fillId="8" borderId="26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5" fillId="8" borderId="21" xfId="2" applyFont="1" applyFill="1" applyBorder="1" applyAlignment="1">
      <alignment horizontal="center" vertical="center"/>
    </xf>
    <xf numFmtId="0" fontId="15" fillId="6" borderId="27" xfId="2" applyFont="1" applyFill="1" applyBorder="1" applyAlignment="1">
      <alignment horizontal="center" vertical="center"/>
    </xf>
    <xf numFmtId="0" fontId="15" fillId="6" borderId="22" xfId="2" applyFont="1" applyFill="1" applyBorder="1" applyAlignment="1">
      <alignment horizontal="center" vertical="center"/>
    </xf>
    <xf numFmtId="0" fontId="13" fillId="6" borderId="24" xfId="2" applyFont="1" applyFill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5" fillId="6" borderId="28" xfId="2" applyFont="1" applyFill="1" applyBorder="1" applyAlignment="1">
      <alignment horizontal="center" vertical="center"/>
    </xf>
    <xf numFmtId="0" fontId="13" fillId="8" borderId="25" xfId="2" applyFont="1" applyFill="1" applyBorder="1" applyAlignment="1">
      <alignment horizontal="center" vertical="center"/>
    </xf>
    <xf numFmtId="0" fontId="15" fillId="6" borderId="26" xfId="2" applyFont="1" applyFill="1" applyBorder="1" applyAlignment="1">
      <alignment horizontal="center" vertical="center"/>
    </xf>
    <xf numFmtId="0" fontId="13" fillId="0" borderId="17" xfId="2" applyFont="1" applyBorder="1" applyAlignment="1">
      <alignment vertical="center"/>
    </xf>
    <xf numFmtId="0" fontId="15" fillId="6" borderId="29" xfId="2" applyFont="1" applyFill="1" applyBorder="1" applyAlignment="1">
      <alignment horizontal="center" vertical="center"/>
    </xf>
    <xf numFmtId="0" fontId="15" fillId="8" borderId="29" xfId="2" applyFont="1" applyFill="1" applyBorder="1" applyAlignment="1">
      <alignment horizontal="center" vertical="center"/>
    </xf>
    <xf numFmtId="0" fontId="13" fillId="8" borderId="30" xfId="2" applyFont="1" applyFill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13" borderId="22" xfId="2" applyFont="1" applyFill="1" applyBorder="1" applyAlignment="1">
      <alignment horizontal="center" vertical="center"/>
    </xf>
    <xf numFmtId="0" fontId="13" fillId="13" borderId="20" xfId="2" applyFont="1" applyFill="1" applyBorder="1" applyAlignment="1">
      <alignment horizontal="center" vertical="center"/>
    </xf>
    <xf numFmtId="0" fontId="13" fillId="13" borderId="24" xfId="2" applyFont="1" applyFill="1" applyBorder="1" applyAlignment="1">
      <alignment horizontal="center" vertical="center"/>
    </xf>
    <xf numFmtId="0" fontId="13" fillId="13" borderId="21" xfId="2" applyFont="1" applyFill="1" applyBorder="1" applyAlignment="1">
      <alignment horizontal="center" vertical="center"/>
    </xf>
    <xf numFmtId="0" fontId="13" fillId="13" borderId="25" xfId="2" applyFont="1" applyFill="1" applyBorder="1" applyAlignment="1">
      <alignment horizontal="center" vertical="center"/>
    </xf>
    <xf numFmtId="0" fontId="15" fillId="13" borderId="21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91"/>
    </xf>
    <xf numFmtId="0" fontId="2" fillId="0" borderId="0" xfId="0" applyFont="1" applyAlignment="1">
      <alignment horizontal="left" vertical="center" wrapText="1" indent="108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7" borderId="21" xfId="2" applyFont="1" applyFill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0" fillId="0" borderId="9" xfId="1" applyFont="1" applyFill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 wrapText="1"/>
    </xf>
    <xf numFmtId="0" fontId="10" fillId="16" borderId="14" xfId="0" applyFont="1" applyFill="1" applyBorder="1" applyAlignment="1">
      <alignment vertical="center"/>
    </xf>
    <xf numFmtId="0" fontId="20" fillId="16" borderId="0" xfId="1" applyFont="1" applyFill="1" applyBorder="1" applyAlignment="1" applyProtection="1">
      <alignment vertical="center" wrapText="1"/>
    </xf>
    <xf numFmtId="0" fontId="1" fillId="11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9" borderId="0" xfId="0" applyFont="1" applyFill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vertical="center" wrapText="1"/>
    </xf>
    <xf numFmtId="0" fontId="1" fillId="15" borderId="8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" fillId="15" borderId="11" xfId="0" applyFont="1" applyFill="1" applyBorder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1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9" borderId="1" xfId="0" applyFont="1" applyFill="1" applyBorder="1" applyAlignment="1"/>
    <xf numFmtId="0" fontId="1" fillId="9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right" wrapText="1"/>
    </xf>
    <xf numFmtId="0" fontId="17" fillId="0" borderId="31" xfId="0" applyFont="1" applyFill="1" applyBorder="1" applyAlignment="1">
      <alignment horizontal="left" vertical="top" wrapText="1"/>
    </xf>
    <xf numFmtId="0" fontId="18" fillId="9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9" borderId="1" xfId="0" applyFont="1" applyFill="1" applyBorder="1" applyAlignment="1">
      <alignment vertical="center"/>
    </xf>
    <xf numFmtId="0" fontId="18" fillId="9" borderId="1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vertical="center" wrapText="1"/>
    </xf>
    <xf numFmtId="0" fontId="18" fillId="11" borderId="8" xfId="0" applyFont="1" applyFill="1" applyBorder="1" applyAlignment="1">
      <alignment horizontal="left" vertical="top" wrapText="1"/>
    </xf>
    <xf numFmtId="0" fontId="18" fillId="14" borderId="1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vertical="top" wrapText="1"/>
    </xf>
    <xf numFmtId="0" fontId="18" fillId="11" borderId="11" xfId="0" applyFont="1" applyFill="1" applyBorder="1" applyAlignment="1">
      <alignment horizontal="right" wrapText="1"/>
    </xf>
    <xf numFmtId="0" fontId="18" fillId="11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1" fillId="9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16" borderId="13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/>
    </xf>
    <xf numFmtId="0" fontId="10" fillId="16" borderId="15" xfId="0" applyFont="1" applyFill="1" applyBorder="1" applyAlignment="1">
      <alignment horizontal="center" vertical="center"/>
    </xf>
    <xf numFmtId="0" fontId="20" fillId="16" borderId="0" xfId="1" applyFont="1" applyFill="1" applyBorder="1" applyAlignment="1" applyProtection="1">
      <alignment horizontal="center" vertical="center" wrapText="1"/>
    </xf>
    <xf numFmtId="0" fontId="20" fillId="16" borderId="10" xfId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9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31" xfId="0" applyFont="1" applyFill="1" applyBorder="1" applyAlignment="1">
      <alignment horizontal="center" vertical="center" textRotation="90"/>
    </xf>
    <xf numFmtId="0" fontId="1" fillId="0" borderId="1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9" borderId="47" xfId="0" applyFont="1" applyFill="1" applyBorder="1" applyAlignment="1">
      <alignment horizontal="center" vertical="center" wrapText="1"/>
    </xf>
    <xf numFmtId="0" fontId="1" fillId="9" borderId="48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20" fillId="16" borderId="9" xfId="1" applyFont="1" applyFill="1" applyBorder="1" applyAlignment="1" applyProtection="1">
      <alignment horizontal="center" vertical="center" wrapText="1"/>
    </xf>
    <xf numFmtId="0" fontId="18" fillId="11" borderId="36" xfId="0" applyFont="1" applyFill="1" applyBorder="1" applyAlignment="1">
      <alignment horizontal="left" vertical="top" wrapText="1"/>
    </xf>
    <xf numFmtId="0" fontId="18" fillId="11" borderId="3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8" fillId="11" borderId="8" xfId="0" applyFont="1" applyFill="1" applyBorder="1" applyAlignment="1">
      <alignment horizontal="center" vertical="top" wrapText="1"/>
    </xf>
    <xf numFmtId="0" fontId="18" fillId="11" borderId="1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textRotation="90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3" fillId="4" borderId="0" xfId="2" applyFont="1" applyFill="1" applyAlignment="1">
      <alignment horizontal="center" vertical="center"/>
    </xf>
    <xf numFmtId="0" fontId="13" fillId="5" borderId="0" xfId="2" applyFont="1" applyFill="1" applyAlignment="1">
      <alignment horizontal="center" vertical="center"/>
    </xf>
    <xf numFmtId="0" fontId="13" fillId="12" borderId="0" xfId="2" applyFont="1" applyFill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32</xdr:row>
      <xdr:rowOff>1</xdr:rowOff>
    </xdr:from>
    <xdr:to>
      <xdr:col>12</xdr:col>
      <xdr:colOff>0</xdr:colOff>
      <xdr:row>34</xdr:row>
      <xdr:rowOff>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flipV="1">
          <a:off x="9563100" y="7477126"/>
          <a:ext cx="3362325" cy="2666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17</xdr:row>
      <xdr:rowOff>1</xdr:rowOff>
    </xdr:from>
    <xdr:to>
      <xdr:col>12</xdr:col>
      <xdr:colOff>0</xdr:colOff>
      <xdr:row>19</xdr:row>
      <xdr:rowOff>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flipV="1">
          <a:off x="6734175" y="5133976"/>
          <a:ext cx="2362200" cy="1142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0</xdr:colOff>
      <xdr:row>18</xdr:row>
      <xdr:rowOff>571499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flipV="1">
          <a:off x="9096375" y="5133975"/>
          <a:ext cx="419100" cy="1142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0</xdr:colOff>
      <xdr:row>35</xdr:row>
      <xdr:rowOff>1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flipV="1">
          <a:off x="3914775" y="5953125"/>
          <a:ext cx="2381250" cy="383857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33</xdr:row>
      <xdr:rowOff>1904999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flipV="1">
          <a:off x="6296025" y="5953125"/>
          <a:ext cx="419100" cy="3809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0</xdr:rowOff>
    </xdr:from>
    <xdr:to>
      <xdr:col>9</xdr:col>
      <xdr:colOff>0</xdr:colOff>
      <xdr:row>35</xdr:row>
      <xdr:rowOff>1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flipV="1">
          <a:off x="3914775" y="5953125"/>
          <a:ext cx="2381250" cy="383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2349500</xdr:colOff>
      <xdr:row>28</xdr:row>
      <xdr:rowOff>238125</xdr:rowOff>
    </xdr:from>
    <xdr:to>
      <xdr:col>9</xdr:col>
      <xdr:colOff>555625</xdr:colOff>
      <xdr:row>33</xdr:row>
      <xdr:rowOff>1857374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flipV="1">
          <a:off x="9477375" y="8794750"/>
          <a:ext cx="587375" cy="3809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23</xdr:row>
      <xdr:rowOff>1904999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flipV="1">
          <a:off x="3495675" y="5953125"/>
          <a:ext cx="419100" cy="3809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24</xdr:row>
      <xdr:rowOff>0</xdr:rowOff>
    </xdr:to>
    <xdr:cxnSp macro="">
      <xdr:nvCxnSpPr>
        <xdr:cNvPr id="19" name="Прямая соединительная линия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flipV="1">
          <a:off x="1114425" y="4371975"/>
          <a:ext cx="2381250" cy="2286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23</xdr:row>
      <xdr:rowOff>1904999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flipV="1">
          <a:off x="3495675" y="4371975"/>
          <a:ext cx="419100" cy="2285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0</xdr:rowOff>
    </xdr:from>
    <xdr:to>
      <xdr:col>10</xdr:col>
      <xdr:colOff>0</xdr:colOff>
      <xdr:row>23</xdr:row>
      <xdr:rowOff>1904999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flipV="1">
          <a:off x="3495675" y="4371975"/>
          <a:ext cx="419100" cy="2285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</xdr:colOff>
      <xdr:row>19</xdr:row>
      <xdr:rowOff>15875</xdr:rowOff>
    </xdr:from>
    <xdr:to>
      <xdr:col>8</xdr:col>
      <xdr:colOff>2365375</xdr:colOff>
      <xdr:row>23</xdr:row>
      <xdr:rowOff>1510393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flipV="1">
          <a:off x="7143750" y="5159375"/>
          <a:ext cx="2338161" cy="35900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0</xdr:colOff>
      <xdr:row>35</xdr:row>
      <xdr:rowOff>1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3914775" y="8134350"/>
          <a:ext cx="2381250" cy="383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30</xdr:row>
      <xdr:rowOff>0</xdr:rowOff>
    </xdr:from>
    <xdr:to>
      <xdr:col>5</xdr:col>
      <xdr:colOff>0</xdr:colOff>
      <xdr:row>35</xdr:row>
      <xdr:rowOff>0</xdr:rowOff>
    </xdr:to>
    <xdr:cxnSp macro="">
      <xdr:nvCxnSpPr>
        <xdr:cNvPr id="26" name="Прямая соединительная линия 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1127125" y="8159750"/>
          <a:ext cx="2381250" cy="3841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603250</xdr:colOff>
      <xdr:row>34</xdr:row>
      <xdr:rowOff>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flipV="1">
          <a:off x="3508375" y="8159750"/>
          <a:ext cx="603250" cy="381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2365375</xdr:colOff>
      <xdr:row>42</xdr:row>
      <xdr:rowOff>2254251</xdr:rowOff>
    </xdr:to>
    <xdr:cxnSp macro="">
      <xdr:nvCxnSpPr>
        <xdr:cNvPr id="28" name="Прямая соединительная линия 2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flipV="1">
          <a:off x="4143375" y="12795250"/>
          <a:ext cx="2365375" cy="414337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24</xdr:row>
      <xdr:rowOff>0</xdr:rowOff>
    </xdr:to>
    <xdr:cxnSp macro="">
      <xdr:nvCxnSpPr>
        <xdr:cNvPr id="30" name="Прямая соединительная линия 29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1121833" y="5196417"/>
          <a:ext cx="2381250" cy="2286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1</xdr:rowOff>
    </xdr:from>
    <xdr:to>
      <xdr:col>11</xdr:col>
      <xdr:colOff>3330575</xdr:colOff>
      <xdr:row>24</xdr:row>
      <xdr:rowOff>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flipV="1">
          <a:off x="10128250" y="5191126"/>
          <a:ext cx="3330575" cy="2285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40</xdr:row>
      <xdr:rowOff>0</xdr:rowOff>
    </xdr:from>
    <xdr:to>
      <xdr:col>8</xdr:col>
      <xdr:colOff>0</xdr:colOff>
      <xdr:row>42</xdr:row>
      <xdr:rowOff>2254251</xdr:rowOff>
    </xdr:to>
    <xdr:cxnSp macro="">
      <xdr:nvCxnSpPr>
        <xdr:cNvPr id="29" name="Прямая соединительная линия 28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flipV="1">
          <a:off x="6524625" y="13477875"/>
          <a:ext cx="603250" cy="414337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21166</xdr:colOff>
      <xdr:row>41</xdr:row>
      <xdr:rowOff>10583</xdr:rowOff>
    </xdr:from>
    <xdr:to>
      <xdr:col>4</xdr:col>
      <xdr:colOff>2354791</xdr:colOff>
      <xdr:row>43</xdr:row>
      <xdr:rowOff>1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flipV="1">
          <a:off x="1111249" y="13716000"/>
          <a:ext cx="2365375" cy="413808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58HY-m2Ctg1ITOFMDAfmDHJ76CGWAFrhdx8OVqXo9QQ/edit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cs.google.com/spreadsheets/d/158HY-m2Ctg1ITOFMDAfmDHJ76CGWAFrhdx8OVqXo9QQ/edit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cs.google.com/spreadsheets/d/158HY-m2Ctg1ITOFMDAfmDHJ76CGWAFrhdx8OVqXo9QQ/edit?usp=shari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cs.google.com/spreadsheets/d/158HY-m2Ctg1ITOFMDAfmDHJ76CGWAFrhdx8OVqXo9QQ/edit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AC63"/>
  <sheetViews>
    <sheetView showGridLines="0" topLeftCell="A4" zoomScale="80" zoomScaleNormal="80" zoomScaleSheetLayoutView="30" workbookViewId="0">
      <pane xSplit="4" ySplit="11" topLeftCell="E41" activePane="bottomRight" state="frozen"/>
      <selection activeCell="A4" sqref="A4:L4"/>
      <selection pane="topRight" activeCell="A4" sqref="A4:L4"/>
      <selection pane="bottomLeft" activeCell="A4" sqref="A4:L4"/>
      <selection pane="bottomRight" activeCell="H49" sqref="H49:J49"/>
    </sheetView>
  </sheetViews>
  <sheetFormatPr defaultColWidth="9.140625" defaultRowHeight="15" x14ac:dyDescent="0.25"/>
  <cols>
    <col min="1" max="1" width="0.28515625" style="85" customWidth="1"/>
    <col min="2" max="2" width="5" style="85" bestFit="1" customWidth="1"/>
    <col min="3" max="3" width="10.85546875" style="85" bestFit="1" customWidth="1"/>
    <col min="4" max="4" width="0.28515625" style="85" customWidth="1"/>
    <col min="5" max="5" width="36.85546875" style="85" customWidth="1"/>
    <col min="6" max="6" width="7.7109375" style="85" customWidth="1"/>
    <col min="7" max="7" width="26.140625" style="85" customWidth="1"/>
    <col min="8" max="8" width="20.7109375" style="85" customWidth="1"/>
    <col min="9" max="9" width="7.7109375" style="85" customWidth="1"/>
    <col min="10" max="10" width="40.7109375" style="85" customWidth="1"/>
    <col min="11" max="11" width="7.7109375" style="85" customWidth="1"/>
    <col min="12" max="12" width="0.42578125" style="85" customWidth="1"/>
    <col min="13" max="13" width="13.7109375" style="85" hidden="1" customWidth="1"/>
    <col min="14" max="14" width="1.7109375" style="85" customWidth="1"/>
    <col min="15" max="22" width="9.140625" style="85"/>
    <col min="23" max="23" width="21.7109375" style="85" customWidth="1"/>
    <col min="24" max="24" width="9.140625" style="85"/>
    <col min="25" max="25" width="18" style="85" customWidth="1"/>
    <col min="26" max="27" width="9.140625" style="85"/>
    <col min="28" max="28" width="27.42578125" style="85" customWidth="1"/>
    <col min="29" max="16384" width="9.140625" style="85"/>
  </cols>
  <sheetData>
    <row r="1" spans="1:29" ht="90" customHeight="1" x14ac:dyDescent="0.25">
      <c r="A1" s="209" t="s">
        <v>71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29" ht="1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29" ht="25.5" x14ac:dyDescent="0.25">
      <c r="B3" s="217" t="s">
        <v>0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29" ht="25.5" customHeight="1" x14ac:dyDescent="0.25">
      <c r="A4" s="217" t="s">
        <v>126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29" ht="15" customHeight="1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29" x14ac:dyDescent="0.25">
      <c r="A6" s="218" t="s">
        <v>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29" x14ac:dyDescent="0.25">
      <c r="A7" s="210" t="s">
        <v>72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</row>
    <row r="8" spans="1:29" s="94" customFormat="1" x14ac:dyDescent="0.25">
      <c r="A8" s="219" t="s">
        <v>68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1:29" s="97" customFormat="1" x14ac:dyDescent="0.25">
      <c r="A9" s="107"/>
      <c r="B9" s="225" t="s">
        <v>81</v>
      </c>
      <c r="C9" s="226"/>
      <c r="D9" s="226"/>
      <c r="E9" s="226"/>
      <c r="F9" s="226"/>
      <c r="G9" s="226"/>
      <c r="H9" s="226"/>
      <c r="I9" s="226"/>
      <c r="J9" s="226"/>
      <c r="K9" s="227"/>
      <c r="L9" s="105"/>
      <c r="M9" s="105"/>
      <c r="N9" s="102"/>
      <c r="O9" s="102"/>
      <c r="P9" s="102"/>
      <c r="Q9" s="102"/>
      <c r="R9" s="102"/>
    </row>
    <row r="10" spans="1:29" ht="22.5" customHeight="1" x14ac:dyDescent="0.25">
      <c r="B10" s="228" t="s">
        <v>80</v>
      </c>
      <c r="C10" s="228"/>
      <c r="D10" s="228"/>
      <c r="E10" s="228"/>
      <c r="F10" s="228"/>
      <c r="G10" s="228"/>
      <c r="H10" s="228"/>
      <c r="I10" s="228"/>
      <c r="J10" s="228"/>
      <c r="K10" s="229"/>
      <c r="L10" s="106"/>
      <c r="M10" s="106"/>
      <c r="N10" s="104"/>
      <c r="O10" s="104"/>
      <c r="P10" s="104"/>
      <c r="Q10" s="104"/>
      <c r="R10" s="104"/>
    </row>
    <row r="11" spans="1:29" ht="2.2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1"/>
      <c r="K11" s="2"/>
      <c r="L11" s="1"/>
    </row>
    <row r="12" spans="1:29" hidden="1" x14ac:dyDescent="0.25">
      <c r="A12" s="3"/>
      <c r="B12" s="220" t="s">
        <v>2</v>
      </c>
      <c r="C12" s="220" t="s">
        <v>3</v>
      </c>
      <c r="D12" s="3"/>
      <c r="E12" s="222" t="s">
        <v>4</v>
      </c>
      <c r="F12" s="223"/>
      <c r="G12" s="223"/>
      <c r="H12" s="223"/>
      <c r="I12" s="223"/>
      <c r="J12" s="223"/>
      <c r="K12" s="224"/>
      <c r="L12" s="3"/>
    </row>
    <row r="13" spans="1:29" x14ac:dyDescent="0.25">
      <c r="A13" s="3"/>
      <c r="B13" s="221"/>
      <c r="C13" s="221"/>
      <c r="D13" s="3"/>
      <c r="E13" s="83" t="s">
        <v>5</v>
      </c>
      <c r="F13" s="83" t="s">
        <v>6</v>
      </c>
      <c r="G13" s="222" t="s">
        <v>7</v>
      </c>
      <c r="H13" s="224"/>
      <c r="I13" s="83" t="s">
        <v>6</v>
      </c>
      <c r="J13" s="83" t="s">
        <v>8</v>
      </c>
      <c r="K13" s="83" t="s">
        <v>6</v>
      </c>
      <c r="L13" s="3"/>
    </row>
    <row r="14" spans="1:29" ht="2.25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1"/>
      <c r="K14" s="1"/>
      <c r="L14" s="1"/>
    </row>
    <row r="15" spans="1:29" s="5" customFormat="1" ht="30" customHeight="1" x14ac:dyDescent="0.25">
      <c r="A15" s="4"/>
      <c r="B15" s="233" t="s">
        <v>9</v>
      </c>
      <c r="C15" s="84" t="s">
        <v>10</v>
      </c>
      <c r="D15" s="4"/>
      <c r="E15" s="173"/>
      <c r="F15" s="173"/>
      <c r="G15" s="236"/>
      <c r="H15" s="237"/>
      <c r="I15" s="173"/>
      <c r="J15" s="174"/>
      <c r="K15" s="175"/>
      <c r="L15" s="122"/>
      <c r="Q15" s="119"/>
      <c r="R15" s="119"/>
      <c r="S15" s="232"/>
      <c r="T15" s="232"/>
      <c r="U15" s="119"/>
      <c r="V15" s="119"/>
      <c r="W15" s="126"/>
      <c r="X15" s="126"/>
      <c r="Y15" s="232"/>
      <c r="Z15" s="232"/>
      <c r="AA15" s="126"/>
      <c r="AB15" s="126"/>
      <c r="AC15" s="134"/>
    </row>
    <row r="16" spans="1:29" s="5" customFormat="1" ht="30" customHeight="1" x14ac:dyDescent="0.25">
      <c r="A16" s="4"/>
      <c r="B16" s="233"/>
      <c r="C16" s="84" t="s">
        <v>11</v>
      </c>
      <c r="D16" s="4"/>
      <c r="E16" s="176" t="s">
        <v>98</v>
      </c>
      <c r="F16" s="173">
        <v>203</v>
      </c>
      <c r="G16" s="238" t="s">
        <v>99</v>
      </c>
      <c r="H16" s="239"/>
      <c r="I16" s="173">
        <v>206</v>
      </c>
      <c r="J16" s="184"/>
      <c r="K16" s="175"/>
      <c r="L16" s="122"/>
      <c r="Q16" s="119"/>
      <c r="R16" s="119"/>
      <c r="S16" s="232"/>
      <c r="T16" s="232"/>
      <c r="U16" s="119"/>
      <c r="V16" s="119"/>
      <c r="W16" s="126"/>
      <c r="X16" s="126"/>
      <c r="Y16" s="232"/>
      <c r="Z16" s="232"/>
      <c r="AA16" s="126"/>
      <c r="AB16" s="126"/>
      <c r="AC16" s="134"/>
    </row>
    <row r="17" spans="1:29" s="5" customFormat="1" ht="30" customHeight="1" x14ac:dyDescent="0.25">
      <c r="A17" s="4"/>
      <c r="B17" s="233"/>
      <c r="C17" s="84" t="s">
        <v>12</v>
      </c>
      <c r="D17" s="4"/>
      <c r="E17" s="176" t="s">
        <v>84</v>
      </c>
      <c r="F17" s="173">
        <v>203</v>
      </c>
      <c r="G17" s="238" t="s">
        <v>98</v>
      </c>
      <c r="H17" s="239"/>
      <c r="I17" s="173">
        <v>206</v>
      </c>
      <c r="J17" s="176" t="s">
        <v>99</v>
      </c>
      <c r="K17" s="175">
        <v>307</v>
      </c>
      <c r="L17" s="122"/>
      <c r="Q17" s="119"/>
      <c r="R17" s="119"/>
      <c r="S17" s="232"/>
      <c r="T17" s="232"/>
      <c r="U17" s="119"/>
      <c r="V17" s="119"/>
      <c r="W17" s="126"/>
      <c r="X17" s="126"/>
      <c r="Y17" s="232"/>
      <c r="Z17" s="232"/>
      <c r="AA17" s="126"/>
      <c r="AB17" s="135"/>
      <c r="AC17" s="134"/>
    </row>
    <row r="18" spans="1:29" ht="30" customHeight="1" x14ac:dyDescent="0.25">
      <c r="A18" s="2"/>
      <c r="B18" s="233"/>
      <c r="C18" s="84" t="s">
        <v>13</v>
      </c>
      <c r="D18" s="2"/>
      <c r="E18" s="176" t="s">
        <v>99</v>
      </c>
      <c r="F18" s="173">
        <v>203</v>
      </c>
      <c r="G18" s="238" t="s">
        <v>84</v>
      </c>
      <c r="H18" s="239"/>
      <c r="I18" s="173">
        <v>206</v>
      </c>
      <c r="J18" s="176" t="s">
        <v>98</v>
      </c>
      <c r="K18" s="175">
        <v>307</v>
      </c>
      <c r="L18" s="2"/>
      <c r="Q18" s="119"/>
      <c r="R18" s="119"/>
      <c r="S18" s="232"/>
      <c r="T18" s="232"/>
      <c r="U18" s="119"/>
      <c r="V18" s="119"/>
      <c r="W18" s="135"/>
      <c r="X18" s="126"/>
      <c r="Y18" s="232"/>
      <c r="Z18" s="232"/>
      <c r="AA18" s="126"/>
      <c r="AB18" s="126"/>
      <c r="AC18" s="108"/>
    </row>
    <row r="19" spans="1:29" ht="30" customHeight="1" x14ac:dyDescent="0.25">
      <c r="A19" s="2"/>
      <c r="B19" s="233"/>
      <c r="C19" s="84" t="s">
        <v>14</v>
      </c>
      <c r="D19" s="2"/>
      <c r="E19" s="185"/>
      <c r="F19" s="176"/>
      <c r="G19" s="203"/>
      <c r="H19" s="204"/>
      <c r="I19" s="176"/>
      <c r="J19" s="176" t="s">
        <v>84</v>
      </c>
      <c r="K19" s="175">
        <v>307</v>
      </c>
      <c r="L19" s="2"/>
      <c r="Q19" s="119"/>
      <c r="R19" s="119"/>
      <c r="S19" s="232"/>
      <c r="T19" s="232"/>
      <c r="U19" s="119"/>
      <c r="V19" s="119"/>
      <c r="W19" s="108"/>
      <c r="X19" s="126"/>
      <c r="Y19" s="232"/>
      <c r="Z19" s="232"/>
      <c r="AA19" s="126"/>
      <c r="AB19" s="126"/>
      <c r="AC19" s="108"/>
    </row>
    <row r="20" spans="1:29" ht="30" customHeight="1" x14ac:dyDescent="0.25">
      <c r="A20" s="2"/>
      <c r="B20" s="233"/>
      <c r="C20" s="84" t="s">
        <v>15</v>
      </c>
      <c r="D20" s="2"/>
      <c r="E20" s="173"/>
      <c r="F20" s="173"/>
      <c r="G20" s="236"/>
      <c r="H20" s="237"/>
      <c r="I20" s="173"/>
      <c r="J20" s="176"/>
      <c r="K20" s="175"/>
      <c r="L20" s="2"/>
      <c r="Q20" s="119"/>
      <c r="R20" s="119"/>
      <c r="S20" s="232"/>
      <c r="T20" s="232"/>
      <c r="U20" s="119"/>
      <c r="V20" s="119"/>
      <c r="W20" s="126"/>
      <c r="X20" s="126"/>
      <c r="Y20" s="232"/>
      <c r="Z20" s="232"/>
      <c r="AA20" s="126"/>
      <c r="AB20" s="136"/>
      <c r="AC20" s="108"/>
    </row>
    <row r="21" spans="1:29" hidden="1" x14ac:dyDescent="0.25">
      <c r="A21" s="2"/>
      <c r="B21" s="233"/>
      <c r="C21" s="84" t="s">
        <v>16</v>
      </c>
      <c r="D21" s="2"/>
      <c r="E21" s="67"/>
      <c r="F21" s="67"/>
      <c r="G21" s="215"/>
      <c r="H21" s="216"/>
      <c r="I21" s="67"/>
      <c r="J21" s="67"/>
      <c r="K21" s="67"/>
      <c r="L21" s="2"/>
      <c r="W21" s="108"/>
      <c r="X21" s="108"/>
      <c r="Y21" s="108"/>
      <c r="Z21" s="108"/>
      <c r="AA21" s="108"/>
      <c r="AB21" s="108"/>
      <c r="AC21" s="108"/>
    </row>
    <row r="22" spans="1:29" ht="2.25" customHeight="1" x14ac:dyDescent="0.25">
      <c r="A22" s="1"/>
      <c r="B22" s="1"/>
      <c r="C22" s="1"/>
      <c r="D22" s="1"/>
      <c r="E22" s="48" t="s">
        <v>69</v>
      </c>
      <c r="F22" s="1"/>
      <c r="G22" s="208"/>
      <c r="H22" s="208"/>
      <c r="I22" s="2"/>
      <c r="J22" s="1"/>
      <c r="K22" s="2"/>
      <c r="L22" s="1"/>
      <c r="W22" s="108"/>
      <c r="X22" s="108"/>
      <c r="Y22" s="108"/>
      <c r="Z22" s="108"/>
      <c r="AA22" s="108"/>
      <c r="AB22" s="108"/>
      <c r="AC22" s="108"/>
    </row>
    <row r="23" spans="1:29" s="5" customFormat="1" x14ac:dyDescent="0.25">
      <c r="A23" s="4"/>
      <c r="B23" s="233" t="s">
        <v>17</v>
      </c>
      <c r="C23" s="84" t="s">
        <v>10</v>
      </c>
      <c r="D23" s="4"/>
      <c r="E23" s="82"/>
      <c r="F23" s="82"/>
      <c r="G23" s="206"/>
      <c r="H23" s="207"/>
      <c r="I23" s="82"/>
      <c r="J23" s="82"/>
      <c r="K23" s="82"/>
      <c r="L23" s="4"/>
    </row>
    <row r="24" spans="1:29" s="5" customFormat="1" ht="30" customHeight="1" x14ac:dyDescent="0.25">
      <c r="A24" s="4"/>
      <c r="B24" s="233"/>
      <c r="C24" s="84" t="s">
        <v>11</v>
      </c>
      <c r="D24" s="4"/>
      <c r="E24" s="206" t="s">
        <v>74</v>
      </c>
      <c r="F24" s="242"/>
      <c r="G24" s="242"/>
      <c r="H24" s="242"/>
      <c r="I24" s="242"/>
      <c r="J24" s="207"/>
      <c r="K24" s="82" t="s">
        <v>70</v>
      </c>
      <c r="L24" s="4"/>
      <c r="M24" s="230" t="s">
        <v>18</v>
      </c>
      <c r="O24" s="66" t="s">
        <v>18</v>
      </c>
    </row>
    <row r="25" spans="1:29" s="5" customFormat="1" ht="30" customHeight="1" x14ac:dyDescent="0.25">
      <c r="A25" s="4"/>
      <c r="B25" s="233"/>
      <c r="C25" s="84" t="s">
        <v>12</v>
      </c>
      <c r="D25" s="4"/>
      <c r="E25" s="206" t="s">
        <v>74</v>
      </c>
      <c r="F25" s="242"/>
      <c r="G25" s="242"/>
      <c r="H25" s="242"/>
      <c r="I25" s="242"/>
      <c r="J25" s="207"/>
      <c r="K25" s="82" t="s">
        <v>70</v>
      </c>
      <c r="L25" s="4"/>
      <c r="M25" s="230"/>
      <c r="O25" s="66" t="s">
        <v>18</v>
      </c>
    </row>
    <row r="26" spans="1:29" x14ac:dyDescent="0.25">
      <c r="A26" s="2"/>
      <c r="B26" s="233"/>
      <c r="C26" s="84" t="s">
        <v>13</v>
      </c>
      <c r="D26" s="2"/>
      <c r="E26" s="82"/>
      <c r="F26" s="82"/>
      <c r="G26" s="206"/>
      <c r="H26" s="207"/>
      <c r="I26" s="82"/>
      <c r="J26" s="92"/>
      <c r="K26" s="91"/>
      <c r="L26" s="2"/>
      <c r="M26" s="230"/>
      <c r="O26" s="66" t="s">
        <v>18</v>
      </c>
    </row>
    <row r="27" spans="1:29" x14ac:dyDescent="0.25">
      <c r="A27" s="2"/>
      <c r="B27" s="233"/>
      <c r="C27" s="84" t="s">
        <v>14</v>
      </c>
      <c r="D27" s="2"/>
      <c r="E27" s="82"/>
      <c r="F27" s="82"/>
      <c r="G27" s="206"/>
      <c r="H27" s="207"/>
      <c r="I27" s="82"/>
      <c r="J27" s="91"/>
      <c r="K27" s="91"/>
      <c r="L27" s="2"/>
      <c r="M27" s="230"/>
      <c r="O27" s="66" t="s">
        <v>18</v>
      </c>
    </row>
    <row r="28" spans="1:29" x14ac:dyDescent="0.25">
      <c r="A28" s="2"/>
      <c r="B28" s="233"/>
      <c r="C28" s="84" t="s">
        <v>15</v>
      </c>
      <c r="D28" s="2"/>
      <c r="E28" s="82"/>
      <c r="F28" s="82"/>
      <c r="G28" s="206"/>
      <c r="H28" s="207"/>
      <c r="I28" s="82"/>
      <c r="J28" s="109"/>
      <c r="K28" s="96"/>
      <c r="L28" s="2"/>
    </row>
    <row r="29" spans="1:29" hidden="1" x14ac:dyDescent="0.25">
      <c r="A29" s="2"/>
      <c r="B29" s="233"/>
      <c r="C29" s="84" t="s">
        <v>16</v>
      </c>
      <c r="D29" s="2"/>
      <c r="E29" s="82"/>
      <c r="F29" s="82"/>
      <c r="G29" s="206"/>
      <c r="H29" s="207"/>
      <c r="I29" s="82"/>
      <c r="J29" s="82"/>
      <c r="K29" s="82"/>
      <c r="L29" s="2"/>
    </row>
    <row r="30" spans="1:29" ht="2.25" customHeight="1" x14ac:dyDescent="0.25">
      <c r="A30" s="1"/>
      <c r="B30" s="1"/>
      <c r="C30" s="1"/>
      <c r="D30" s="1"/>
      <c r="E30" s="1"/>
      <c r="F30" s="1"/>
      <c r="G30" s="208"/>
      <c r="H30" s="208"/>
      <c r="I30" s="2"/>
      <c r="J30" s="1"/>
      <c r="K30" s="2"/>
      <c r="L30" s="1"/>
    </row>
    <row r="31" spans="1:29" s="5" customFormat="1" hidden="1" x14ac:dyDescent="0.25">
      <c r="A31" s="4"/>
      <c r="B31" s="233" t="s">
        <v>19</v>
      </c>
      <c r="C31" s="84" t="s">
        <v>10</v>
      </c>
      <c r="D31" s="4"/>
      <c r="E31" s="214"/>
      <c r="F31" s="214"/>
      <c r="G31" s="214"/>
      <c r="H31" s="214"/>
      <c r="I31" s="214"/>
      <c r="J31" s="214"/>
      <c r="K31" s="82"/>
      <c r="L31" s="4"/>
    </row>
    <row r="32" spans="1:29" s="5" customFormat="1" ht="39.950000000000003" customHeight="1" x14ac:dyDescent="0.25">
      <c r="A32" s="4"/>
      <c r="B32" s="233"/>
      <c r="C32" s="84" t="s">
        <v>11</v>
      </c>
      <c r="D32" s="4"/>
      <c r="E32" s="194" t="s">
        <v>149</v>
      </c>
      <c r="F32" s="195"/>
      <c r="G32" s="195"/>
      <c r="H32" s="195"/>
      <c r="I32" s="195"/>
      <c r="J32" s="196"/>
      <c r="K32" s="211" t="s">
        <v>161</v>
      </c>
      <c r="L32" s="4"/>
    </row>
    <row r="33" spans="1:12" s="5" customFormat="1" ht="39.950000000000003" customHeight="1" x14ac:dyDescent="0.25">
      <c r="A33" s="4"/>
      <c r="B33" s="233"/>
      <c r="C33" s="84" t="s">
        <v>12</v>
      </c>
      <c r="D33" s="4"/>
      <c r="E33" s="197"/>
      <c r="F33" s="198"/>
      <c r="G33" s="198"/>
      <c r="H33" s="198"/>
      <c r="I33" s="198"/>
      <c r="J33" s="199"/>
      <c r="K33" s="213"/>
      <c r="L33" s="4"/>
    </row>
    <row r="34" spans="1:12" s="5" customFormat="1" ht="39.950000000000003" customHeight="1" x14ac:dyDescent="0.25">
      <c r="A34" s="4"/>
      <c r="B34" s="233"/>
      <c r="C34" s="84" t="s">
        <v>13</v>
      </c>
      <c r="D34" s="4"/>
      <c r="E34" s="241" t="s">
        <v>150</v>
      </c>
      <c r="F34" s="195"/>
      <c r="G34" s="195"/>
      <c r="H34" s="195"/>
      <c r="I34" s="195"/>
      <c r="J34" s="196"/>
      <c r="K34" s="211" t="s">
        <v>161</v>
      </c>
      <c r="L34" s="4"/>
    </row>
    <row r="35" spans="1:12" s="5" customFormat="1" ht="39.950000000000003" customHeight="1" x14ac:dyDescent="0.25">
      <c r="A35" s="4"/>
      <c r="B35" s="233"/>
      <c r="C35" s="84" t="s">
        <v>14</v>
      </c>
      <c r="D35" s="4"/>
      <c r="E35" s="197"/>
      <c r="F35" s="198"/>
      <c r="G35" s="198"/>
      <c r="H35" s="198"/>
      <c r="I35" s="198"/>
      <c r="J35" s="199"/>
      <c r="K35" s="213"/>
      <c r="L35" s="4"/>
    </row>
    <row r="36" spans="1:12" ht="15" hidden="1" customHeight="1" x14ac:dyDescent="0.25">
      <c r="A36" s="2"/>
      <c r="B36" s="233"/>
      <c r="C36" s="84" t="s">
        <v>15</v>
      </c>
      <c r="D36" s="2"/>
      <c r="E36" s="194" t="s">
        <v>94</v>
      </c>
      <c r="F36" s="195"/>
      <c r="G36" s="195"/>
      <c r="H36" s="195"/>
      <c r="I36" s="195"/>
      <c r="J36" s="196"/>
      <c r="K36" s="82"/>
      <c r="L36" s="2"/>
    </row>
    <row r="37" spans="1:12" ht="15" hidden="1" customHeight="1" x14ac:dyDescent="0.25">
      <c r="A37" s="2"/>
      <c r="B37" s="233"/>
      <c r="C37" s="84" t="s">
        <v>16</v>
      </c>
      <c r="D37" s="2"/>
      <c r="E37" s="197"/>
      <c r="F37" s="198"/>
      <c r="G37" s="198"/>
      <c r="H37" s="198"/>
      <c r="I37" s="198"/>
      <c r="J37" s="199"/>
      <c r="K37" s="82"/>
      <c r="L37" s="2"/>
    </row>
    <row r="38" spans="1:12" ht="2.25" customHeight="1" x14ac:dyDescent="0.25">
      <c r="A38" s="1"/>
      <c r="B38" s="1"/>
      <c r="C38" s="1"/>
      <c r="D38" s="1"/>
      <c r="E38" s="1"/>
      <c r="F38" s="1"/>
      <c r="G38" s="208"/>
      <c r="H38" s="208"/>
      <c r="I38" s="2"/>
      <c r="J38" s="1"/>
      <c r="K38" s="2"/>
      <c r="L38" s="1"/>
    </row>
    <row r="39" spans="1:12" s="5" customFormat="1" ht="30" customHeight="1" x14ac:dyDescent="0.25">
      <c r="A39" s="4"/>
      <c r="B39" s="233" t="s">
        <v>20</v>
      </c>
      <c r="C39" s="84" t="s">
        <v>10</v>
      </c>
      <c r="D39" s="4"/>
      <c r="E39" s="67" t="s">
        <v>82</v>
      </c>
      <c r="F39" s="67">
        <v>406</v>
      </c>
      <c r="G39" s="215"/>
      <c r="H39" s="216"/>
      <c r="I39" s="67"/>
      <c r="J39" s="67"/>
      <c r="K39" s="67"/>
      <c r="L39" s="4"/>
    </row>
    <row r="40" spans="1:12" s="5" customFormat="1" ht="30" customHeight="1" x14ac:dyDescent="0.25">
      <c r="A40" s="4"/>
      <c r="B40" s="233"/>
      <c r="C40" s="84" t="s">
        <v>11</v>
      </c>
      <c r="D40" s="4"/>
      <c r="E40" s="67" t="s">
        <v>110</v>
      </c>
      <c r="F40" s="67">
        <v>406</v>
      </c>
      <c r="G40" s="215"/>
      <c r="H40" s="216"/>
      <c r="I40" s="67"/>
      <c r="J40" s="67" t="s">
        <v>83</v>
      </c>
      <c r="K40" s="67">
        <v>407</v>
      </c>
      <c r="L40" s="4"/>
    </row>
    <row r="41" spans="1:12" s="5" customFormat="1" ht="30" customHeight="1" x14ac:dyDescent="0.25">
      <c r="A41" s="4"/>
      <c r="B41" s="233"/>
      <c r="C41" s="84" t="s">
        <v>12</v>
      </c>
      <c r="D41" s="4"/>
      <c r="E41" s="120"/>
      <c r="F41" s="93"/>
      <c r="G41" s="215" t="s">
        <v>82</v>
      </c>
      <c r="H41" s="216"/>
      <c r="I41" s="67">
        <v>406</v>
      </c>
      <c r="J41" s="67" t="s">
        <v>110</v>
      </c>
      <c r="K41" s="67">
        <v>407</v>
      </c>
      <c r="L41" s="4"/>
    </row>
    <row r="42" spans="1:12" ht="30" customHeight="1" x14ac:dyDescent="0.25">
      <c r="A42" s="2"/>
      <c r="B42" s="233"/>
      <c r="C42" s="84" t="s">
        <v>13</v>
      </c>
      <c r="D42" s="2"/>
      <c r="E42" s="67"/>
      <c r="F42" s="67"/>
      <c r="G42" s="243" t="s">
        <v>109</v>
      </c>
      <c r="H42" s="244"/>
      <c r="I42" s="247">
        <v>406</v>
      </c>
      <c r="J42" s="114"/>
      <c r="K42" s="67"/>
      <c r="L42" s="2"/>
    </row>
    <row r="43" spans="1:12" ht="30" customHeight="1" x14ac:dyDescent="0.25">
      <c r="A43" s="2"/>
      <c r="B43" s="233"/>
      <c r="C43" s="84" t="s">
        <v>14</v>
      </c>
      <c r="D43" s="2"/>
      <c r="E43" s="67"/>
      <c r="F43" s="67"/>
      <c r="G43" s="245"/>
      <c r="H43" s="246"/>
      <c r="I43" s="248"/>
      <c r="J43" s="120"/>
      <c r="K43" s="67"/>
      <c r="L43" s="2"/>
    </row>
    <row r="44" spans="1:12" ht="30" customHeight="1" x14ac:dyDescent="0.25">
      <c r="A44" s="2"/>
      <c r="B44" s="233"/>
      <c r="C44" s="84" t="s">
        <v>15</v>
      </c>
      <c r="D44" s="2"/>
      <c r="E44" s="67"/>
      <c r="F44" s="67"/>
      <c r="G44" s="205"/>
      <c r="H44" s="205"/>
      <c r="I44" s="67"/>
      <c r="J44" s="67"/>
      <c r="K44" s="67"/>
      <c r="L44" s="4"/>
    </row>
    <row r="45" spans="1:12" hidden="1" x14ac:dyDescent="0.25">
      <c r="A45" s="2"/>
      <c r="B45" s="233"/>
      <c r="C45" s="84" t="s">
        <v>16</v>
      </c>
      <c r="D45" s="2"/>
      <c r="E45" s="82"/>
      <c r="F45" s="82"/>
      <c r="G45" s="206"/>
      <c r="H45" s="207"/>
      <c r="I45" s="82"/>
      <c r="J45" s="82"/>
      <c r="K45" s="82"/>
      <c r="L45" s="2"/>
    </row>
    <row r="46" spans="1:12" ht="2.25" customHeight="1" x14ac:dyDescent="0.25">
      <c r="A46" s="1"/>
      <c r="B46" s="1"/>
      <c r="C46" s="1"/>
      <c r="D46" s="1"/>
      <c r="E46" s="1"/>
      <c r="F46" s="1"/>
      <c r="G46" s="208"/>
      <c r="H46" s="208"/>
      <c r="I46" s="2"/>
      <c r="J46" s="1"/>
      <c r="K46" s="2"/>
      <c r="L46" s="1"/>
    </row>
    <row r="47" spans="1:12" s="5" customFormat="1" x14ac:dyDescent="0.25">
      <c r="A47" s="4"/>
      <c r="B47" s="233" t="s">
        <v>21</v>
      </c>
      <c r="C47" s="84" t="s">
        <v>10</v>
      </c>
      <c r="D47" s="4"/>
      <c r="E47" s="172"/>
      <c r="F47" s="172"/>
      <c r="G47" s="200"/>
      <c r="H47" s="202"/>
      <c r="I47" s="172"/>
      <c r="J47" s="172"/>
      <c r="K47" s="172"/>
      <c r="L47" s="4"/>
    </row>
    <row r="48" spans="1:12" s="5" customFormat="1" ht="32.25" customHeight="1" x14ac:dyDescent="0.25">
      <c r="A48" s="4"/>
      <c r="B48" s="233"/>
      <c r="C48" s="84" t="s">
        <v>11</v>
      </c>
      <c r="D48" s="4"/>
      <c r="E48" s="186"/>
      <c r="F48" s="186"/>
      <c r="G48" s="200" t="s">
        <v>168</v>
      </c>
      <c r="H48" s="240"/>
      <c r="I48" s="172">
        <v>406</v>
      </c>
      <c r="J48" s="183" t="s">
        <v>169</v>
      </c>
      <c r="K48" s="187">
        <v>406</v>
      </c>
      <c r="L48" s="4"/>
    </row>
    <row r="49" spans="1:15" s="5" customFormat="1" ht="48.75" customHeight="1" x14ac:dyDescent="0.25">
      <c r="A49" s="4"/>
      <c r="B49" s="233"/>
      <c r="C49" s="84" t="s">
        <v>12</v>
      </c>
      <c r="D49" s="4"/>
      <c r="E49" s="200" t="s">
        <v>170</v>
      </c>
      <c r="F49" s="201"/>
      <c r="G49" s="202"/>
      <c r="H49" s="200" t="s">
        <v>171</v>
      </c>
      <c r="I49" s="201"/>
      <c r="J49" s="202"/>
      <c r="K49" s="172">
        <v>402</v>
      </c>
      <c r="L49" s="4"/>
    </row>
    <row r="50" spans="1:15" ht="43.5" customHeight="1" x14ac:dyDescent="0.25">
      <c r="A50" s="2"/>
      <c r="B50" s="233"/>
      <c r="C50" s="84" t="s">
        <v>13</v>
      </c>
      <c r="D50" s="2"/>
      <c r="E50" s="200" t="s">
        <v>172</v>
      </c>
      <c r="F50" s="201"/>
      <c r="G50" s="202"/>
      <c r="H50" s="200" t="s">
        <v>173</v>
      </c>
      <c r="I50" s="201"/>
      <c r="J50" s="202"/>
      <c r="K50" s="172">
        <v>402</v>
      </c>
      <c r="L50" s="2"/>
    </row>
    <row r="51" spans="1:15" ht="39" customHeight="1" x14ac:dyDescent="0.25">
      <c r="A51" s="2"/>
      <c r="B51" s="233"/>
      <c r="C51" s="84" t="s">
        <v>14</v>
      </c>
      <c r="D51" s="2"/>
      <c r="E51" s="172" t="s">
        <v>168</v>
      </c>
      <c r="F51" s="187">
        <v>406</v>
      </c>
      <c r="G51" s="200"/>
      <c r="H51" s="202"/>
      <c r="I51" s="172"/>
      <c r="J51" s="172"/>
      <c r="K51" s="172"/>
      <c r="L51" s="2"/>
    </row>
    <row r="52" spans="1:15" x14ac:dyDescent="0.25">
      <c r="A52" s="2"/>
      <c r="B52" s="233"/>
      <c r="C52" s="84" t="s">
        <v>15</v>
      </c>
      <c r="D52" s="2"/>
      <c r="E52" s="168"/>
      <c r="F52" s="168"/>
      <c r="G52" s="215"/>
      <c r="H52" s="216"/>
      <c r="I52" s="168"/>
      <c r="J52" s="168"/>
      <c r="K52" s="168"/>
      <c r="L52" s="2"/>
    </row>
    <row r="53" spans="1:15" hidden="1" x14ac:dyDescent="0.25">
      <c r="A53" s="2"/>
      <c r="B53" s="233"/>
      <c r="C53" s="84" t="s">
        <v>16</v>
      </c>
      <c r="D53" s="2"/>
      <c r="E53" s="67"/>
      <c r="F53" s="67"/>
      <c r="G53" s="215"/>
      <c r="H53" s="216"/>
      <c r="I53" s="67"/>
      <c r="J53" s="67"/>
      <c r="K53" s="67"/>
      <c r="L53" s="2"/>
    </row>
    <row r="54" spans="1:15" ht="2.25" customHeight="1" x14ac:dyDescent="0.25">
      <c r="A54" s="1"/>
      <c r="B54" s="1"/>
      <c r="C54" s="1"/>
      <c r="D54" s="1"/>
      <c r="E54" s="1"/>
      <c r="F54" s="1"/>
      <c r="G54" s="208"/>
      <c r="H54" s="208"/>
      <c r="I54" s="2"/>
      <c r="J54" s="1"/>
      <c r="K54" s="2"/>
      <c r="L54" s="1"/>
    </row>
    <row r="55" spans="1:15" s="5" customFormat="1" x14ac:dyDescent="0.25">
      <c r="A55" s="4"/>
      <c r="B55" s="233" t="s">
        <v>22</v>
      </c>
      <c r="C55" s="84" t="s">
        <v>10</v>
      </c>
      <c r="D55" s="4"/>
      <c r="E55" s="194" t="s">
        <v>79</v>
      </c>
      <c r="F55" s="195"/>
      <c r="G55" s="195"/>
      <c r="H55" s="195"/>
      <c r="I55" s="195"/>
      <c r="J55" s="196"/>
      <c r="K55" s="211">
        <v>205</v>
      </c>
      <c r="L55" s="4"/>
    </row>
    <row r="56" spans="1:15" s="5" customFormat="1" x14ac:dyDescent="0.25">
      <c r="A56" s="4"/>
      <c r="B56" s="233"/>
      <c r="C56" s="84" t="s">
        <v>11</v>
      </c>
      <c r="D56" s="4"/>
      <c r="E56" s="234"/>
      <c r="F56" s="232"/>
      <c r="G56" s="232"/>
      <c r="H56" s="232"/>
      <c r="I56" s="232"/>
      <c r="J56" s="235"/>
      <c r="K56" s="212"/>
      <c r="L56" s="4"/>
    </row>
    <row r="57" spans="1:15" s="5" customFormat="1" x14ac:dyDescent="0.25">
      <c r="A57" s="4"/>
      <c r="B57" s="233"/>
      <c r="C57" s="84" t="s">
        <v>12</v>
      </c>
      <c r="D57" s="4"/>
      <c r="E57" s="234"/>
      <c r="F57" s="232"/>
      <c r="G57" s="232"/>
      <c r="H57" s="232"/>
      <c r="I57" s="232"/>
      <c r="J57" s="235"/>
      <c r="K57" s="212"/>
      <c r="L57" s="4"/>
    </row>
    <row r="58" spans="1:15" x14ac:dyDescent="0.25">
      <c r="A58" s="2"/>
      <c r="B58" s="233"/>
      <c r="C58" s="84" t="s">
        <v>13</v>
      </c>
      <c r="D58" s="2"/>
      <c r="E58" s="197"/>
      <c r="F58" s="198"/>
      <c r="G58" s="198"/>
      <c r="H58" s="198"/>
      <c r="I58" s="198"/>
      <c r="J58" s="199"/>
      <c r="K58" s="213"/>
      <c r="L58" s="2"/>
    </row>
    <row r="59" spans="1:15" hidden="1" x14ac:dyDescent="0.25">
      <c r="A59" s="2"/>
      <c r="B59" s="233"/>
      <c r="C59" s="84" t="s">
        <v>14</v>
      </c>
      <c r="D59" s="2"/>
      <c r="E59" s="82"/>
      <c r="F59" s="82"/>
      <c r="G59" s="206"/>
      <c r="H59" s="207"/>
      <c r="I59" s="82"/>
      <c r="J59" s="82"/>
      <c r="K59" s="82"/>
      <c r="L59" s="2"/>
      <c r="M59" s="230" t="s">
        <v>18</v>
      </c>
      <c r="O59" s="66" t="s">
        <v>18</v>
      </c>
    </row>
    <row r="60" spans="1:15" hidden="1" x14ac:dyDescent="0.25">
      <c r="A60" s="2"/>
      <c r="B60" s="233"/>
      <c r="C60" s="84" t="s">
        <v>15</v>
      </c>
      <c r="D60" s="2"/>
      <c r="E60" s="82"/>
      <c r="F60" s="82"/>
      <c r="G60" s="206"/>
      <c r="H60" s="207"/>
      <c r="I60" s="82"/>
      <c r="J60" s="82"/>
      <c r="K60" s="82"/>
      <c r="L60" s="2"/>
      <c r="M60" s="230"/>
      <c r="O60" s="66" t="s">
        <v>18</v>
      </c>
    </row>
    <row r="61" spans="1:15" ht="2.25" customHeight="1" x14ac:dyDescent="0.25">
      <c r="A61" s="1"/>
      <c r="B61" s="1"/>
      <c r="C61" s="1"/>
      <c r="D61" s="1"/>
      <c r="E61" s="1"/>
      <c r="F61" s="1"/>
      <c r="G61" s="1"/>
      <c r="H61" s="1"/>
      <c r="I61" s="2"/>
      <c r="J61" s="1"/>
      <c r="K61" s="2"/>
      <c r="L61" s="1"/>
    </row>
    <row r="63" spans="1:15" x14ac:dyDescent="0.25">
      <c r="B63" s="231" t="s">
        <v>23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1"/>
    </row>
  </sheetData>
  <mergeCells count="78">
    <mergeCell ref="Y19:Z19"/>
    <mergeCell ref="Y20:Z20"/>
    <mergeCell ref="G17:H17"/>
    <mergeCell ref="G16:H16"/>
    <mergeCell ref="G48:H48"/>
    <mergeCell ref="K32:K33"/>
    <mergeCell ref="E34:J35"/>
    <mergeCell ref="K34:K35"/>
    <mergeCell ref="G40:H40"/>
    <mergeCell ref="G38:H38"/>
    <mergeCell ref="E24:J24"/>
    <mergeCell ref="E25:J25"/>
    <mergeCell ref="G42:H43"/>
    <mergeCell ref="I42:I43"/>
    <mergeCell ref="G20:H20"/>
    <mergeCell ref="G41:H41"/>
    <mergeCell ref="G15:H15"/>
    <mergeCell ref="Y15:Z15"/>
    <mergeCell ref="Y16:Z16"/>
    <mergeCell ref="Y17:Z17"/>
    <mergeCell ref="Y18:Z18"/>
    <mergeCell ref="S15:T15"/>
    <mergeCell ref="G18:H18"/>
    <mergeCell ref="G60:H60"/>
    <mergeCell ref="G52:H52"/>
    <mergeCell ref="G53:H53"/>
    <mergeCell ref="G54:H54"/>
    <mergeCell ref="G59:H59"/>
    <mergeCell ref="E55:J58"/>
    <mergeCell ref="M59:M60"/>
    <mergeCell ref="B63:L63"/>
    <mergeCell ref="S16:T16"/>
    <mergeCell ref="S17:T17"/>
    <mergeCell ref="S18:T18"/>
    <mergeCell ref="S19:T19"/>
    <mergeCell ref="S20:T20"/>
    <mergeCell ref="G21:H21"/>
    <mergeCell ref="B15:B21"/>
    <mergeCell ref="B23:B29"/>
    <mergeCell ref="M24:M27"/>
    <mergeCell ref="B31:B37"/>
    <mergeCell ref="B39:B45"/>
    <mergeCell ref="B47:B53"/>
    <mergeCell ref="B55:B60"/>
    <mergeCell ref="G30:H30"/>
    <mergeCell ref="B12:B13"/>
    <mergeCell ref="C12:C13"/>
    <mergeCell ref="E12:K12"/>
    <mergeCell ref="G13:H13"/>
    <mergeCell ref="A4:L4"/>
    <mergeCell ref="B9:K9"/>
    <mergeCell ref="B10:K10"/>
    <mergeCell ref="A1:L1"/>
    <mergeCell ref="A7:L7"/>
    <mergeCell ref="K55:K58"/>
    <mergeCell ref="E31:J31"/>
    <mergeCell ref="G39:H39"/>
    <mergeCell ref="G26:H26"/>
    <mergeCell ref="E50:G50"/>
    <mergeCell ref="G27:H27"/>
    <mergeCell ref="G28:H28"/>
    <mergeCell ref="G22:H22"/>
    <mergeCell ref="G23:H23"/>
    <mergeCell ref="G29:H29"/>
    <mergeCell ref="B3:L3"/>
    <mergeCell ref="A6:L6"/>
    <mergeCell ref="A8:L8"/>
    <mergeCell ref="G51:H51"/>
    <mergeCell ref="E36:J37"/>
    <mergeCell ref="E32:J33"/>
    <mergeCell ref="H50:J50"/>
    <mergeCell ref="G19:H19"/>
    <mergeCell ref="E49:G49"/>
    <mergeCell ref="G44:H44"/>
    <mergeCell ref="G45:H45"/>
    <mergeCell ref="G46:H46"/>
    <mergeCell ref="G47:H47"/>
    <mergeCell ref="H49:J49"/>
  </mergeCells>
  <hyperlinks>
    <hyperlink ref="B63" location="_ftn1" display="_ftn1"/>
    <hyperlink ref="B10" r:id="rId1"/>
  </hyperlinks>
  <printOptions horizontalCentered="1"/>
  <pageMargins left="0.23622047244094491" right="0.23622047244094491" top="0.78740157480314965" bottom="0.74803149606299213" header="0.31496062992125984" footer="0.31496062992125984"/>
  <pageSetup paperSize="9" scale="57" orientation="portrait" r:id="rId2"/>
  <colBreaks count="1" manualBreakCount="1">
    <brk id="12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AL64"/>
  <sheetViews>
    <sheetView showGridLines="0" topLeftCell="A4" zoomScale="70" zoomScaleNormal="70" zoomScaleSheetLayoutView="20" workbookViewId="0">
      <pane xSplit="4" ySplit="11" topLeftCell="E46" activePane="bottomRight" state="frozen"/>
      <selection activeCell="A4" sqref="A4:L4"/>
      <selection pane="topRight" activeCell="A4" sqref="A4:L4"/>
      <selection pane="bottomLeft" activeCell="A4" sqref="A4:L4"/>
      <selection pane="bottomRight" activeCell="L50" sqref="L50:N50"/>
    </sheetView>
  </sheetViews>
  <sheetFormatPr defaultColWidth="9.140625" defaultRowHeight="15" x14ac:dyDescent="0.25"/>
  <cols>
    <col min="1" max="1" width="0.28515625" style="85" customWidth="1"/>
    <col min="2" max="2" width="5" style="85" bestFit="1" customWidth="1"/>
    <col min="3" max="3" width="10.85546875" style="85" bestFit="1" customWidth="1"/>
    <col min="4" max="4" width="0.28515625" style="85" customWidth="1"/>
    <col min="5" max="5" width="33.5703125" style="85" customWidth="1"/>
    <col min="6" max="6" width="7.7109375" style="85" customWidth="1"/>
    <col min="7" max="7" width="34.140625" style="85" customWidth="1"/>
    <col min="8" max="8" width="7.42578125" style="85" customWidth="1"/>
    <col min="9" max="9" width="33.7109375" style="85" customWidth="1"/>
    <col min="10" max="10" width="7.140625" style="85" customWidth="1"/>
    <col min="11" max="11" width="0.28515625" style="85" customWidth="1"/>
    <col min="12" max="12" width="35" style="85" customWidth="1"/>
    <col min="13" max="13" width="7.5703125" style="85" customWidth="1"/>
    <col min="14" max="14" width="37.140625" style="85" customWidth="1"/>
    <col min="15" max="15" width="8.42578125" style="85" customWidth="1"/>
    <col min="16" max="16" width="0.28515625" style="85" customWidth="1"/>
    <col min="17" max="17" width="1.140625" style="85" customWidth="1"/>
    <col min="18" max="18" width="1.7109375" style="85" customWidth="1"/>
    <col min="19" max="16384" width="9.140625" style="85"/>
  </cols>
  <sheetData>
    <row r="1" spans="1:18" s="61" customFormat="1" ht="90" customHeight="1" x14ac:dyDescent="0.25">
      <c r="A1" s="209" t="s">
        <v>71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8" ht="15" customHeight="1" x14ac:dyDescent="0.25">
      <c r="A2" s="58"/>
      <c r="B2" s="58"/>
      <c r="C2" s="58"/>
      <c r="D2" s="58"/>
      <c r="E2" s="58"/>
      <c r="F2" s="59"/>
      <c r="G2" s="58"/>
      <c r="H2" s="59"/>
      <c r="I2" s="58"/>
      <c r="J2" s="59"/>
      <c r="K2" s="58"/>
      <c r="L2" s="58"/>
      <c r="M2" s="59"/>
      <c r="N2" s="56"/>
      <c r="O2" s="59"/>
    </row>
    <row r="3" spans="1:18" ht="25.5" x14ac:dyDescent="0.25">
      <c r="B3" s="217" t="s">
        <v>0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8" ht="25.5" customHeight="1" x14ac:dyDescent="0.25">
      <c r="A4" s="217" t="s">
        <v>127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</row>
    <row r="5" spans="1:18" ht="15" customHeight="1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8" x14ac:dyDescent="0.25">
      <c r="A6" s="218" t="s">
        <v>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</row>
    <row r="7" spans="1:18" x14ac:dyDescent="0.25">
      <c r="A7" s="210" t="s">
        <v>72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 s="97" customFormat="1" x14ac:dyDescent="0.25">
      <c r="A8" s="219" t="s">
        <v>68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108"/>
    </row>
    <row r="9" spans="1:18" s="97" customFormat="1" x14ac:dyDescent="0.25">
      <c r="A9" s="95"/>
      <c r="B9" s="225" t="s">
        <v>81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101"/>
      <c r="R9" s="102"/>
    </row>
    <row r="10" spans="1:18" ht="15" customHeight="1" x14ac:dyDescent="0.25">
      <c r="B10" s="228" t="s">
        <v>80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106"/>
      <c r="Q10" s="103"/>
      <c r="R10" s="104"/>
    </row>
    <row r="11" spans="1:18" ht="2.25" customHeight="1" x14ac:dyDescent="0.25">
      <c r="A11" s="1"/>
      <c r="B11" s="1"/>
      <c r="C11" s="1"/>
      <c r="D11" s="1"/>
      <c r="E11" s="1"/>
      <c r="F11" s="1"/>
      <c r="G11" s="1"/>
      <c r="H11" s="2"/>
      <c r="I11" s="1"/>
      <c r="J11" s="2"/>
      <c r="K11" s="1"/>
      <c r="L11" s="2"/>
      <c r="M11" s="2"/>
      <c r="N11" s="2"/>
      <c r="O11" s="2"/>
      <c r="P11" s="1"/>
    </row>
    <row r="12" spans="1:18" ht="15.75" thickBot="1" x14ac:dyDescent="0.3">
      <c r="A12" s="3"/>
      <c r="B12" s="268" t="s">
        <v>2</v>
      </c>
      <c r="C12" s="268" t="s">
        <v>3</v>
      </c>
      <c r="D12" s="3"/>
      <c r="E12" s="269" t="s">
        <v>4</v>
      </c>
      <c r="F12" s="270"/>
      <c r="G12" s="270"/>
      <c r="H12" s="270"/>
      <c r="I12" s="270"/>
      <c r="J12" s="270"/>
      <c r="K12" s="69"/>
      <c r="L12" s="270" t="s">
        <v>24</v>
      </c>
      <c r="M12" s="270"/>
      <c r="N12" s="270"/>
      <c r="O12" s="271"/>
      <c r="P12" s="3"/>
    </row>
    <row r="13" spans="1:18" x14ac:dyDescent="0.25">
      <c r="A13" s="3"/>
      <c r="B13" s="268"/>
      <c r="C13" s="268"/>
      <c r="D13" s="3"/>
      <c r="E13" s="81" t="s">
        <v>25</v>
      </c>
      <c r="F13" s="81" t="s">
        <v>6</v>
      </c>
      <c r="G13" s="81" t="s">
        <v>26</v>
      </c>
      <c r="H13" s="81" t="s">
        <v>6</v>
      </c>
      <c r="I13" s="81" t="s">
        <v>27</v>
      </c>
      <c r="J13" s="81" t="s">
        <v>6</v>
      </c>
      <c r="K13" s="68"/>
      <c r="L13" s="81" t="s">
        <v>28</v>
      </c>
      <c r="M13" s="81" t="s">
        <v>6</v>
      </c>
      <c r="N13" s="81" t="s">
        <v>29</v>
      </c>
      <c r="O13" s="81" t="s">
        <v>6</v>
      </c>
      <c r="P13" s="3"/>
    </row>
    <row r="14" spans="1:18" ht="2.25" customHeight="1" x14ac:dyDescent="0.25">
      <c r="A14" s="1"/>
      <c r="B14" s="1"/>
      <c r="C14" s="1"/>
      <c r="D14" s="1"/>
      <c r="E14" s="1"/>
      <c r="F14" s="1"/>
      <c r="G14" s="1"/>
      <c r="H14" s="2"/>
      <c r="I14" s="1"/>
      <c r="J14" s="2"/>
      <c r="K14" s="1"/>
      <c r="L14" s="2"/>
      <c r="M14" s="2"/>
      <c r="N14" s="2"/>
      <c r="O14" s="2"/>
      <c r="P14" s="1"/>
    </row>
    <row r="15" spans="1:18" s="5" customFormat="1" ht="15" hidden="1" customHeight="1" x14ac:dyDescent="0.25">
      <c r="A15" s="4"/>
      <c r="B15" s="265" t="s">
        <v>9</v>
      </c>
      <c r="C15" s="84" t="s">
        <v>10</v>
      </c>
      <c r="D15" s="4"/>
      <c r="E15" s="82"/>
      <c r="F15" s="82"/>
      <c r="G15" s="82"/>
      <c r="H15" s="82"/>
      <c r="I15" s="82"/>
      <c r="J15" s="82"/>
      <c r="K15" s="46"/>
      <c r="L15" s="82"/>
      <c r="M15" s="82"/>
      <c r="N15" s="82"/>
      <c r="O15" s="82"/>
      <c r="P15" s="4"/>
    </row>
    <row r="16" spans="1:18" s="5" customFormat="1" x14ac:dyDescent="0.25">
      <c r="A16" s="4"/>
      <c r="B16" s="266"/>
      <c r="C16" s="118" t="s">
        <v>10</v>
      </c>
      <c r="D16" s="118"/>
      <c r="E16" s="154"/>
      <c r="F16" s="154"/>
      <c r="G16" s="154"/>
      <c r="H16" s="154"/>
      <c r="I16" s="154"/>
      <c r="J16" s="154"/>
      <c r="K16" s="118"/>
      <c r="L16" s="154"/>
      <c r="M16" s="154"/>
      <c r="N16" s="154"/>
      <c r="O16" s="154"/>
      <c r="P16" s="4"/>
    </row>
    <row r="17" spans="1:38" s="5" customFormat="1" x14ac:dyDescent="0.25">
      <c r="A17" s="4"/>
      <c r="B17" s="266"/>
      <c r="C17" s="84" t="s">
        <v>11</v>
      </c>
      <c r="D17" s="4"/>
      <c r="E17" s="272" t="s">
        <v>180</v>
      </c>
      <c r="F17" s="273"/>
      <c r="G17" s="273"/>
      <c r="H17" s="273"/>
      <c r="I17" s="273"/>
      <c r="J17" s="273"/>
      <c r="K17" s="273"/>
      <c r="L17" s="273"/>
      <c r="M17" s="273"/>
      <c r="N17" s="273"/>
      <c r="O17" s="262" t="s">
        <v>70</v>
      </c>
      <c r="P17" s="4"/>
      <c r="Q17" s="264" t="s">
        <v>18</v>
      </c>
      <c r="S17" s="66" t="s">
        <v>18</v>
      </c>
    </row>
    <row r="18" spans="1:38" s="5" customFormat="1" x14ac:dyDescent="0.25">
      <c r="A18" s="4"/>
      <c r="B18" s="266"/>
      <c r="C18" s="84" t="s">
        <v>12</v>
      </c>
      <c r="D18" s="133"/>
      <c r="E18" s="274"/>
      <c r="F18" s="275"/>
      <c r="G18" s="275"/>
      <c r="H18" s="275"/>
      <c r="I18" s="275"/>
      <c r="J18" s="275"/>
      <c r="K18" s="275"/>
      <c r="L18" s="275"/>
      <c r="M18" s="275"/>
      <c r="N18" s="275"/>
      <c r="O18" s="263"/>
      <c r="P18" s="4"/>
      <c r="Q18" s="264"/>
      <c r="S18" s="66" t="s">
        <v>18</v>
      </c>
    </row>
    <row r="19" spans="1:38" ht="51" customHeight="1" x14ac:dyDescent="0.25">
      <c r="A19" s="2"/>
      <c r="B19" s="266"/>
      <c r="C19" s="84" t="s">
        <v>13</v>
      </c>
      <c r="D19" s="2"/>
      <c r="E19" s="5"/>
      <c r="F19" s="84"/>
      <c r="G19" s="8"/>
      <c r="H19" s="128"/>
      <c r="I19" s="84"/>
      <c r="J19" s="112"/>
      <c r="K19" s="46"/>
      <c r="L19" s="262"/>
      <c r="M19" s="260"/>
      <c r="N19" s="262" t="s">
        <v>89</v>
      </c>
      <c r="O19" s="258">
        <v>309</v>
      </c>
      <c r="P19" s="2"/>
    </row>
    <row r="20" spans="1:38" ht="40.5" customHeight="1" x14ac:dyDescent="0.25">
      <c r="A20" s="2"/>
      <c r="B20" s="266"/>
      <c r="C20" s="84" t="s">
        <v>14</v>
      </c>
      <c r="D20" s="2"/>
      <c r="E20" s="154"/>
      <c r="F20" s="154"/>
      <c r="G20" s="8"/>
      <c r="H20" s="128"/>
      <c r="I20" s="84"/>
      <c r="J20" s="112"/>
      <c r="K20" s="46"/>
      <c r="L20" s="263"/>
      <c r="M20" s="261"/>
      <c r="N20" s="263"/>
      <c r="O20" s="259"/>
      <c r="P20" s="2"/>
    </row>
    <row r="21" spans="1:38" ht="15" hidden="1" customHeight="1" x14ac:dyDescent="0.25">
      <c r="A21" s="2"/>
      <c r="B21" s="266"/>
      <c r="C21" s="84" t="s">
        <v>15</v>
      </c>
      <c r="D21" s="2"/>
      <c r="E21" s="82"/>
      <c r="F21" s="82"/>
      <c r="G21" s="82"/>
      <c r="H21" s="82"/>
      <c r="I21" s="82"/>
      <c r="J21" s="82"/>
      <c r="K21" s="46"/>
      <c r="L21" s="82"/>
      <c r="M21" s="82"/>
      <c r="N21" s="82"/>
      <c r="O21" s="82"/>
      <c r="P21" s="2"/>
    </row>
    <row r="22" spans="1:38" ht="15" hidden="1" customHeight="1" x14ac:dyDescent="0.25">
      <c r="A22" s="2"/>
      <c r="B22" s="267"/>
      <c r="C22" s="84" t="s">
        <v>16</v>
      </c>
      <c r="D22" s="2"/>
      <c r="E22" s="82"/>
      <c r="F22" s="82"/>
      <c r="G22" s="82"/>
      <c r="H22" s="82"/>
      <c r="I22" s="82"/>
      <c r="J22" s="82"/>
      <c r="K22" s="46"/>
      <c r="L22" s="82"/>
      <c r="M22" s="82"/>
      <c r="N22" s="82"/>
      <c r="O22" s="82"/>
      <c r="P22" s="2"/>
    </row>
    <row r="23" spans="1:38" ht="2.25" customHeight="1" x14ac:dyDescent="0.25">
      <c r="A23" s="1"/>
      <c r="B23" s="1"/>
      <c r="C23" s="1"/>
      <c r="D23" s="1"/>
      <c r="E23" s="1"/>
      <c r="F23" s="1"/>
      <c r="G23" s="1"/>
      <c r="H23" s="2"/>
      <c r="I23" s="1"/>
      <c r="J23" s="2"/>
      <c r="K23" s="1"/>
      <c r="L23" s="2"/>
      <c r="M23" s="2"/>
      <c r="N23" s="2"/>
      <c r="O23" s="2"/>
      <c r="P23" s="1"/>
    </row>
    <row r="24" spans="1:38" s="5" customFormat="1" ht="15" customHeight="1" x14ac:dyDescent="0.25">
      <c r="A24" s="4"/>
      <c r="B24" s="233" t="s">
        <v>17</v>
      </c>
      <c r="C24" s="84" t="s">
        <v>10</v>
      </c>
      <c r="D24" s="4"/>
      <c r="E24" s="249"/>
      <c r="F24" s="250"/>
      <c r="G24" s="250"/>
      <c r="H24" s="250"/>
      <c r="I24" s="250"/>
      <c r="J24" s="251"/>
      <c r="K24" s="4"/>
      <c r="L24" s="249"/>
      <c r="M24" s="250"/>
      <c r="N24" s="250"/>
      <c r="O24" s="250"/>
      <c r="P24" s="4"/>
    </row>
    <row r="25" spans="1:38" s="5" customFormat="1" ht="30" customHeight="1" x14ac:dyDescent="0.25">
      <c r="A25" s="4"/>
      <c r="B25" s="233"/>
      <c r="C25" s="84" t="s">
        <v>11</v>
      </c>
      <c r="D25" s="4"/>
      <c r="E25" s="252"/>
      <c r="F25" s="253"/>
      <c r="G25" s="253"/>
      <c r="H25" s="253"/>
      <c r="I25" s="253"/>
      <c r="J25" s="254"/>
      <c r="K25" s="4"/>
      <c r="L25" s="252"/>
      <c r="M25" s="253"/>
      <c r="N25" s="253"/>
      <c r="O25" s="253"/>
      <c r="P25" s="4"/>
    </row>
    <row r="26" spans="1:38" s="5" customFormat="1" ht="30" customHeight="1" x14ac:dyDescent="0.25">
      <c r="A26" s="4"/>
      <c r="B26" s="233"/>
      <c r="C26" s="84" t="s">
        <v>12</v>
      </c>
      <c r="D26" s="4"/>
      <c r="E26" s="252"/>
      <c r="F26" s="253"/>
      <c r="G26" s="253"/>
      <c r="H26" s="253"/>
      <c r="I26" s="253"/>
      <c r="J26" s="254"/>
      <c r="K26" s="4"/>
      <c r="L26" s="252"/>
      <c r="M26" s="253"/>
      <c r="N26" s="253"/>
      <c r="O26" s="253"/>
      <c r="P26" s="4"/>
      <c r="Q26" s="85"/>
    </row>
    <row r="27" spans="1:38" ht="30" customHeight="1" x14ac:dyDescent="0.25">
      <c r="A27" s="2"/>
      <c r="B27" s="233"/>
      <c r="C27" s="84" t="s">
        <v>13</v>
      </c>
      <c r="D27" s="4"/>
      <c r="E27" s="252"/>
      <c r="F27" s="253"/>
      <c r="G27" s="253"/>
      <c r="H27" s="253"/>
      <c r="I27" s="253"/>
      <c r="J27" s="254"/>
      <c r="K27" s="4"/>
      <c r="L27" s="252"/>
      <c r="M27" s="253"/>
      <c r="N27" s="253"/>
      <c r="O27" s="253"/>
      <c r="P27" s="2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30" customHeight="1" x14ac:dyDescent="0.25">
      <c r="A28" s="2"/>
      <c r="B28" s="233"/>
      <c r="C28" s="84" t="s">
        <v>14</v>
      </c>
      <c r="D28" s="4"/>
      <c r="E28" s="255"/>
      <c r="F28" s="256"/>
      <c r="G28" s="256"/>
      <c r="H28" s="256"/>
      <c r="I28" s="256"/>
      <c r="J28" s="257"/>
      <c r="K28" s="4"/>
      <c r="L28" s="255"/>
      <c r="M28" s="256"/>
      <c r="N28" s="256"/>
      <c r="O28" s="256"/>
      <c r="P28" s="2"/>
    </row>
    <row r="29" spans="1:38" ht="15" hidden="1" customHeight="1" x14ac:dyDescent="0.25">
      <c r="A29" s="2"/>
      <c r="B29" s="233"/>
      <c r="C29" s="84" t="s">
        <v>15</v>
      </c>
      <c r="D29" s="4"/>
      <c r="E29" s="6"/>
      <c r="F29" s="6"/>
      <c r="G29" s="6"/>
      <c r="H29" s="6"/>
      <c r="I29" s="6"/>
      <c r="J29" s="6"/>
      <c r="K29" s="4"/>
      <c r="L29" s="6"/>
      <c r="M29" s="6"/>
      <c r="N29" s="6"/>
      <c r="O29" s="6"/>
      <c r="P29" s="2"/>
    </row>
    <row r="30" spans="1:38" ht="15" hidden="1" customHeight="1" x14ac:dyDescent="0.25">
      <c r="A30" s="2"/>
      <c r="B30" s="233"/>
      <c r="C30" s="84" t="s">
        <v>16</v>
      </c>
      <c r="D30" s="4"/>
      <c r="E30" s="6"/>
      <c r="F30" s="6"/>
      <c r="G30" s="6"/>
      <c r="H30" s="6"/>
      <c r="I30" s="6"/>
      <c r="J30" s="6"/>
      <c r="K30" s="4"/>
      <c r="L30" s="6"/>
      <c r="M30" s="6"/>
      <c r="N30" s="6"/>
      <c r="O30" s="6"/>
      <c r="P30" s="2"/>
    </row>
    <row r="31" spans="1:38" ht="2.25" customHeight="1" x14ac:dyDescent="0.25">
      <c r="A31" s="1"/>
      <c r="B31" s="1"/>
      <c r="C31" s="1"/>
      <c r="D31" s="1"/>
      <c r="E31" s="1"/>
      <c r="F31" s="1"/>
      <c r="G31" s="1"/>
      <c r="H31" s="2"/>
      <c r="I31" s="1"/>
      <c r="J31" s="2"/>
      <c r="K31" s="1"/>
      <c r="L31" s="2"/>
      <c r="M31" s="2"/>
      <c r="N31" s="2"/>
      <c r="O31" s="2"/>
      <c r="P31" s="1"/>
    </row>
    <row r="32" spans="1:38" s="5" customFormat="1" ht="15" customHeight="1" x14ac:dyDescent="0.25">
      <c r="A32" s="4"/>
      <c r="B32" s="233" t="s">
        <v>19</v>
      </c>
      <c r="C32" s="84" t="s">
        <v>10</v>
      </c>
      <c r="D32" s="4"/>
      <c r="E32" s="276" t="s">
        <v>75</v>
      </c>
      <c r="F32" s="276"/>
      <c r="G32" s="276"/>
      <c r="H32" s="276"/>
      <c r="I32" s="276"/>
      <c r="J32" s="276"/>
      <c r="K32" s="4"/>
      <c r="L32" s="277" t="s">
        <v>30</v>
      </c>
      <c r="M32" s="278"/>
      <c r="N32" s="278"/>
      <c r="O32" s="279"/>
      <c r="P32" s="4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</row>
    <row r="33" spans="1:38" s="5" customFormat="1" ht="15" customHeight="1" x14ac:dyDescent="0.25">
      <c r="A33" s="4"/>
      <c r="B33" s="233"/>
      <c r="C33" s="84" t="s">
        <v>11</v>
      </c>
      <c r="D33" s="4"/>
      <c r="E33" s="276"/>
      <c r="F33" s="276"/>
      <c r="G33" s="276"/>
      <c r="H33" s="276"/>
      <c r="I33" s="276"/>
      <c r="J33" s="276"/>
      <c r="K33" s="4"/>
      <c r="L33" s="280"/>
      <c r="M33" s="281"/>
      <c r="N33" s="281"/>
      <c r="O33" s="282"/>
      <c r="P33" s="4"/>
    </row>
    <row r="34" spans="1:38" s="5" customFormat="1" ht="15" customHeight="1" x14ac:dyDescent="0.25">
      <c r="A34" s="4"/>
      <c r="B34" s="233"/>
      <c r="C34" s="84" t="s">
        <v>12</v>
      </c>
      <c r="D34" s="4"/>
      <c r="E34" s="276"/>
      <c r="F34" s="276"/>
      <c r="G34" s="276"/>
      <c r="H34" s="276"/>
      <c r="I34" s="276"/>
      <c r="J34" s="276"/>
      <c r="K34" s="4"/>
      <c r="L34" s="280"/>
      <c r="M34" s="281"/>
      <c r="N34" s="281"/>
      <c r="O34" s="282"/>
      <c r="P34" s="4"/>
    </row>
    <row r="35" spans="1:38" ht="15" customHeight="1" x14ac:dyDescent="0.25">
      <c r="A35" s="2"/>
      <c r="B35" s="233"/>
      <c r="C35" s="84" t="s">
        <v>13</v>
      </c>
      <c r="D35" s="4"/>
      <c r="E35" s="276"/>
      <c r="F35" s="276"/>
      <c r="G35" s="276"/>
      <c r="H35" s="276"/>
      <c r="I35" s="276"/>
      <c r="J35" s="276"/>
      <c r="K35" s="4"/>
      <c r="L35" s="280"/>
      <c r="M35" s="281"/>
      <c r="N35" s="281"/>
      <c r="O35" s="282"/>
      <c r="P35" s="2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5" customHeight="1" x14ac:dyDescent="0.25">
      <c r="A36" s="2"/>
      <c r="B36" s="233"/>
      <c r="C36" s="84" t="s">
        <v>14</v>
      </c>
      <c r="D36" s="4"/>
      <c r="E36" s="276"/>
      <c r="F36" s="276"/>
      <c r="G36" s="276"/>
      <c r="H36" s="276"/>
      <c r="I36" s="276"/>
      <c r="J36" s="276"/>
      <c r="K36" s="4"/>
      <c r="L36" s="280"/>
      <c r="M36" s="281"/>
      <c r="N36" s="281"/>
      <c r="O36" s="282"/>
      <c r="P36" s="2"/>
    </row>
    <row r="37" spans="1:38" ht="15" customHeight="1" x14ac:dyDescent="0.25">
      <c r="A37" s="2"/>
      <c r="B37" s="233"/>
      <c r="C37" s="84" t="s">
        <v>15</v>
      </c>
      <c r="D37" s="4"/>
      <c r="E37" s="276"/>
      <c r="F37" s="276"/>
      <c r="G37" s="276"/>
      <c r="H37" s="276"/>
      <c r="I37" s="276"/>
      <c r="J37" s="276"/>
      <c r="K37" s="4"/>
      <c r="L37" s="283"/>
      <c r="M37" s="284"/>
      <c r="N37" s="284"/>
      <c r="O37" s="285"/>
      <c r="P37" s="2"/>
    </row>
    <row r="38" spans="1:38" ht="15" hidden="1" customHeight="1" x14ac:dyDescent="0.25">
      <c r="A38" s="2"/>
      <c r="B38" s="233"/>
      <c r="C38" s="84" t="s">
        <v>16</v>
      </c>
      <c r="D38" s="4"/>
      <c r="E38" s="112"/>
      <c r="F38" s="112"/>
      <c r="G38" s="112"/>
      <c r="H38" s="112"/>
      <c r="I38" s="112"/>
      <c r="J38" s="112"/>
      <c r="K38" s="4"/>
      <c r="L38" s="112"/>
      <c r="M38" s="112"/>
      <c r="N38" s="112"/>
      <c r="O38" s="112"/>
      <c r="P38" s="2"/>
    </row>
    <row r="39" spans="1:38" ht="2.25" customHeight="1" x14ac:dyDescent="0.25">
      <c r="A39" s="1"/>
      <c r="B39" s="1"/>
      <c r="C39" s="1"/>
      <c r="D39" s="1"/>
      <c r="E39" s="1"/>
      <c r="F39" s="1"/>
      <c r="G39" s="1"/>
      <c r="H39" s="2"/>
      <c r="I39" s="1"/>
      <c r="J39" s="2"/>
      <c r="K39" s="1"/>
      <c r="L39" s="2"/>
      <c r="M39" s="2"/>
      <c r="N39" s="2"/>
      <c r="O39" s="2"/>
      <c r="P39" s="1"/>
    </row>
    <row r="40" spans="1:38" s="5" customFormat="1" ht="41.25" customHeight="1" x14ac:dyDescent="0.25">
      <c r="A40" s="4"/>
      <c r="B40" s="233" t="s">
        <v>20</v>
      </c>
      <c r="C40" s="84" t="s">
        <v>10</v>
      </c>
      <c r="D40" s="4"/>
      <c r="E40" s="121"/>
      <c r="F40" s="67"/>
      <c r="G40" s="67"/>
      <c r="H40" s="67"/>
      <c r="I40" s="67"/>
      <c r="J40" s="67"/>
      <c r="K40" s="143"/>
      <c r="L40" s="130"/>
      <c r="M40" s="130"/>
      <c r="N40" s="130" t="s">
        <v>111</v>
      </c>
      <c r="O40" s="130">
        <v>315</v>
      </c>
      <c r="P40" s="4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</row>
    <row r="41" spans="1:38" s="5" customFormat="1" ht="30" x14ac:dyDescent="0.25">
      <c r="A41" s="4"/>
      <c r="B41" s="233"/>
      <c r="C41" s="84" t="s">
        <v>11</v>
      </c>
      <c r="D41" s="4"/>
      <c r="E41" s="130" t="s">
        <v>85</v>
      </c>
      <c r="F41" s="130">
        <v>405</v>
      </c>
      <c r="G41" s="130"/>
      <c r="H41" s="130"/>
      <c r="I41" s="130"/>
      <c r="J41" s="67"/>
      <c r="K41" s="143"/>
      <c r="L41" s="130" t="s">
        <v>111</v>
      </c>
      <c r="M41" s="130">
        <v>314</v>
      </c>
      <c r="N41" s="130" t="s">
        <v>101</v>
      </c>
      <c r="O41" s="130">
        <v>315</v>
      </c>
      <c r="P41" s="4"/>
    </row>
    <row r="42" spans="1:38" s="5" customFormat="1" ht="45" x14ac:dyDescent="0.25">
      <c r="A42" s="4"/>
      <c r="B42" s="233"/>
      <c r="C42" s="84" t="s">
        <v>12</v>
      </c>
      <c r="D42" s="4"/>
      <c r="E42" s="130" t="s">
        <v>88</v>
      </c>
      <c r="F42" s="130">
        <v>405</v>
      </c>
      <c r="G42" s="130" t="s">
        <v>85</v>
      </c>
      <c r="H42" s="130">
        <v>406</v>
      </c>
      <c r="I42" s="114"/>
      <c r="J42" s="67"/>
      <c r="K42" s="143"/>
      <c r="L42" s="130" t="s">
        <v>96</v>
      </c>
      <c r="M42" s="130">
        <v>314</v>
      </c>
      <c r="N42" s="130" t="s">
        <v>86</v>
      </c>
      <c r="O42" s="131">
        <v>407</v>
      </c>
      <c r="P42" s="4"/>
    </row>
    <row r="43" spans="1:38" ht="30" x14ac:dyDescent="0.25">
      <c r="A43" s="2"/>
      <c r="B43" s="233"/>
      <c r="C43" s="84" t="s">
        <v>13</v>
      </c>
      <c r="D43" s="2"/>
      <c r="E43" s="130"/>
      <c r="F43" s="130"/>
      <c r="G43" s="130" t="s">
        <v>88</v>
      </c>
      <c r="H43" s="130">
        <v>406</v>
      </c>
      <c r="I43" s="130" t="s">
        <v>85</v>
      </c>
      <c r="J43" s="67">
        <v>405</v>
      </c>
      <c r="K43" s="47"/>
      <c r="L43" s="130" t="s">
        <v>87</v>
      </c>
      <c r="M43" s="131">
        <v>407</v>
      </c>
      <c r="N43" s="131"/>
      <c r="O43" s="130"/>
      <c r="P43" s="2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30" x14ac:dyDescent="0.25">
      <c r="A44" s="2"/>
      <c r="B44" s="233"/>
      <c r="C44" s="84" t="s">
        <v>14</v>
      </c>
      <c r="D44" s="2"/>
      <c r="E44" s="114"/>
      <c r="F44" s="130"/>
      <c r="G44" s="131"/>
      <c r="H44" s="130"/>
      <c r="I44" s="130" t="s">
        <v>88</v>
      </c>
      <c r="J44" s="67">
        <v>405</v>
      </c>
      <c r="K44" s="47"/>
      <c r="L44" s="131"/>
      <c r="M44" s="130"/>
      <c r="N44" s="130"/>
      <c r="O44" s="130"/>
      <c r="P44" s="2"/>
    </row>
    <row r="45" spans="1:38" x14ac:dyDescent="0.25">
      <c r="A45" s="2"/>
      <c r="B45" s="233"/>
      <c r="C45" s="84" t="s">
        <v>15</v>
      </c>
      <c r="D45" s="2"/>
      <c r="E45" s="67"/>
      <c r="F45" s="67"/>
      <c r="G45" s="67"/>
      <c r="H45" s="67"/>
      <c r="I45" s="127"/>
      <c r="J45" s="67"/>
      <c r="K45" s="47"/>
      <c r="L45" s="130"/>
      <c r="M45" s="130"/>
      <c r="N45" s="130"/>
      <c r="O45" s="130"/>
      <c r="P45" s="2"/>
    </row>
    <row r="46" spans="1:38" x14ac:dyDescent="0.25">
      <c r="A46" s="2"/>
      <c r="B46" s="233"/>
      <c r="C46" s="84" t="s">
        <v>16</v>
      </c>
      <c r="D46" s="2"/>
      <c r="E46" s="67"/>
      <c r="F46" s="67"/>
      <c r="G46" s="67"/>
      <c r="H46" s="67"/>
      <c r="I46" s="67"/>
      <c r="J46" s="67"/>
      <c r="K46" s="47"/>
      <c r="L46" s="67"/>
      <c r="M46" s="67"/>
      <c r="N46" s="67"/>
      <c r="O46" s="67"/>
      <c r="P46" s="2"/>
    </row>
    <row r="47" spans="1:38" ht="2.25" customHeight="1" x14ac:dyDescent="0.25">
      <c r="A47" s="1"/>
      <c r="B47" s="1"/>
      <c r="C47" s="1"/>
      <c r="D47" s="1"/>
      <c r="E47" s="1"/>
      <c r="F47" s="1"/>
      <c r="G47" s="1"/>
      <c r="H47" s="2"/>
      <c r="I47" s="1"/>
      <c r="J47" s="2"/>
      <c r="K47" s="1"/>
      <c r="L47" s="2"/>
      <c r="M47" s="2"/>
      <c r="N47" s="2"/>
      <c r="O47" s="2"/>
      <c r="P47" s="1"/>
    </row>
    <row r="48" spans="1:38" s="5" customFormat="1" x14ac:dyDescent="0.25">
      <c r="A48" s="4"/>
      <c r="B48" s="233" t="s">
        <v>21</v>
      </c>
      <c r="C48" s="84" t="s">
        <v>10</v>
      </c>
      <c r="D48" s="4"/>
      <c r="E48" s="111"/>
      <c r="F48" s="111"/>
      <c r="G48" s="111"/>
      <c r="H48" s="111"/>
      <c r="I48" s="111"/>
      <c r="J48" s="110"/>
      <c r="K48" s="46"/>
      <c r="L48" s="262" t="s">
        <v>181</v>
      </c>
      <c r="M48" s="258">
        <v>206</v>
      </c>
      <c r="N48" s="8"/>
      <c r="O48" s="110"/>
      <c r="P48" s="4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</row>
    <row r="49" spans="1:38" s="5" customFormat="1" x14ac:dyDescent="0.25">
      <c r="A49" s="4"/>
      <c r="B49" s="233"/>
      <c r="C49" s="84" t="s">
        <v>11</v>
      </c>
      <c r="D49" s="4"/>
      <c r="E49" s="132"/>
      <c r="F49" s="132"/>
      <c r="G49" s="132"/>
      <c r="H49" s="132"/>
      <c r="I49" s="132"/>
      <c r="J49" s="132"/>
      <c r="K49" s="46"/>
      <c r="L49" s="263"/>
      <c r="M49" s="259"/>
      <c r="N49" s="8"/>
      <c r="O49" s="110"/>
      <c r="P49" s="4"/>
    </row>
    <row r="50" spans="1:38" s="5" customFormat="1" ht="30" customHeight="1" x14ac:dyDescent="0.25">
      <c r="A50" s="4"/>
      <c r="B50" s="233"/>
      <c r="C50" s="84" t="s">
        <v>12</v>
      </c>
      <c r="D50" s="4"/>
      <c r="E50" s="206" t="s">
        <v>92</v>
      </c>
      <c r="F50" s="242"/>
      <c r="G50" s="242"/>
      <c r="H50" s="242"/>
      <c r="I50" s="242"/>
      <c r="J50" s="132">
        <v>318</v>
      </c>
      <c r="K50" s="46"/>
      <c r="L50" s="206" t="s">
        <v>91</v>
      </c>
      <c r="M50" s="242"/>
      <c r="N50" s="207"/>
      <c r="O50" s="110">
        <v>206</v>
      </c>
      <c r="P50" s="4"/>
    </row>
    <row r="51" spans="1:38" ht="30" customHeight="1" x14ac:dyDescent="0.25">
      <c r="A51" s="2"/>
      <c r="B51" s="233"/>
      <c r="C51" s="84" t="s">
        <v>13</v>
      </c>
      <c r="D51" s="2"/>
      <c r="E51" s="206" t="s">
        <v>93</v>
      </c>
      <c r="F51" s="242"/>
      <c r="G51" s="242"/>
      <c r="H51" s="242"/>
      <c r="I51" s="242"/>
      <c r="J51" s="132">
        <v>318</v>
      </c>
      <c r="K51" s="47"/>
      <c r="L51" s="206" t="s">
        <v>90</v>
      </c>
      <c r="M51" s="242"/>
      <c r="N51" s="207"/>
      <c r="O51" s="110">
        <v>206</v>
      </c>
      <c r="P51" s="2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x14ac:dyDescent="0.25">
      <c r="A52" s="2"/>
      <c r="B52" s="233"/>
      <c r="C52" s="84" t="s">
        <v>14</v>
      </c>
      <c r="D52" s="2"/>
      <c r="E52" s="132"/>
      <c r="F52" s="132"/>
      <c r="G52" s="132"/>
      <c r="H52" s="132"/>
      <c r="I52" s="132"/>
      <c r="J52" s="132"/>
      <c r="K52" s="47"/>
      <c r="L52" s="132"/>
      <c r="M52" s="132"/>
      <c r="N52" s="132"/>
      <c r="O52" s="110"/>
      <c r="P52" s="2"/>
      <c r="Q52" s="264" t="s">
        <v>18</v>
      </c>
      <c r="R52" s="5"/>
      <c r="S52" s="66" t="s">
        <v>18</v>
      </c>
    </row>
    <row r="53" spans="1:38" x14ac:dyDescent="0.25">
      <c r="A53" s="2"/>
      <c r="B53" s="233"/>
      <c r="C53" s="84" t="s">
        <v>15</v>
      </c>
      <c r="D53" s="2"/>
      <c r="E53" s="111"/>
      <c r="F53" s="111"/>
      <c r="G53" s="111"/>
      <c r="H53" s="111"/>
      <c r="I53" s="111"/>
      <c r="J53" s="110"/>
      <c r="K53" s="47"/>
      <c r="L53" s="110"/>
      <c r="M53" s="110"/>
      <c r="N53" s="110"/>
      <c r="O53" s="110"/>
      <c r="P53" s="2"/>
      <c r="Q53" s="264"/>
      <c r="R53" s="5"/>
      <c r="S53" s="66" t="s">
        <v>18</v>
      </c>
    </row>
    <row r="54" spans="1:38" x14ac:dyDescent="0.25">
      <c r="A54" s="2"/>
      <c r="B54" s="233"/>
      <c r="C54" s="84" t="s">
        <v>16</v>
      </c>
      <c r="D54" s="2"/>
      <c r="E54" s="111"/>
      <c r="F54" s="111"/>
      <c r="G54" s="111"/>
      <c r="H54" s="111"/>
      <c r="I54" s="111"/>
      <c r="J54" s="82"/>
      <c r="K54" s="47"/>
      <c r="L54" s="82"/>
      <c r="M54" s="82"/>
      <c r="N54" s="82"/>
      <c r="O54" s="82"/>
      <c r="P54" s="2"/>
    </row>
    <row r="55" spans="1:38" ht="2.25" customHeight="1" x14ac:dyDescent="0.25">
      <c r="A55" s="1"/>
      <c r="B55" s="1"/>
      <c r="C55" s="1"/>
      <c r="D55" s="1"/>
      <c r="E55" s="1"/>
      <c r="F55" s="1"/>
      <c r="G55" s="1"/>
      <c r="H55" s="2"/>
      <c r="I55" s="1"/>
      <c r="J55" s="2"/>
      <c r="K55" s="1"/>
      <c r="L55" s="2"/>
      <c r="M55" s="2"/>
      <c r="N55" s="2"/>
      <c r="O55" s="2"/>
      <c r="P55" s="1"/>
    </row>
    <row r="56" spans="1:38" s="5" customFormat="1" x14ac:dyDescent="0.25">
      <c r="A56" s="4"/>
      <c r="B56" s="233" t="s">
        <v>22</v>
      </c>
      <c r="C56" s="84" t="s">
        <v>10</v>
      </c>
      <c r="D56" s="4"/>
      <c r="E56" s="131"/>
      <c r="F56" s="131"/>
      <c r="G56" s="131"/>
      <c r="H56" s="131"/>
      <c r="I56" s="179"/>
      <c r="J56" s="167"/>
      <c r="K56" s="46"/>
      <c r="L56" s="123"/>
      <c r="M56" s="123"/>
      <c r="N56" s="123"/>
      <c r="O56" s="67"/>
      <c r="P56" s="122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</row>
    <row r="57" spans="1:38" s="5" customFormat="1" x14ac:dyDescent="0.25">
      <c r="A57" s="4"/>
      <c r="B57" s="233"/>
      <c r="C57" s="84" t="s">
        <v>11</v>
      </c>
      <c r="D57" s="4"/>
      <c r="E57" s="114"/>
      <c r="F57" s="167"/>
      <c r="G57" s="160"/>
      <c r="H57" s="160"/>
      <c r="I57" s="179"/>
      <c r="J57" s="131"/>
      <c r="K57" s="46"/>
      <c r="L57" s="123"/>
      <c r="M57" s="123"/>
      <c r="N57" s="123"/>
      <c r="O57" s="182"/>
      <c r="P57" s="122"/>
    </row>
    <row r="58" spans="1:38" s="5" customFormat="1" ht="45" x14ac:dyDescent="0.25">
      <c r="A58" s="4"/>
      <c r="B58" s="233"/>
      <c r="C58" s="84" t="s">
        <v>12</v>
      </c>
      <c r="D58" s="4"/>
      <c r="E58" s="160" t="s">
        <v>95</v>
      </c>
      <c r="F58" s="160">
        <v>216</v>
      </c>
      <c r="G58" s="167"/>
      <c r="H58" s="167"/>
      <c r="I58" s="179"/>
      <c r="J58" s="130"/>
      <c r="K58" s="46"/>
      <c r="L58" s="123"/>
      <c r="M58" s="123"/>
      <c r="N58" s="123"/>
      <c r="O58" s="182"/>
      <c r="P58" s="122"/>
    </row>
    <row r="59" spans="1:38" ht="44.25" customHeight="1" x14ac:dyDescent="0.25">
      <c r="A59" s="2"/>
      <c r="B59" s="233"/>
      <c r="C59" s="84" t="s">
        <v>13</v>
      </c>
      <c r="D59" s="2"/>
      <c r="E59" s="160" t="s">
        <v>111</v>
      </c>
      <c r="F59" s="160">
        <v>216</v>
      </c>
      <c r="G59" s="160" t="s">
        <v>95</v>
      </c>
      <c r="H59" s="160">
        <v>230</v>
      </c>
      <c r="I59" s="172" t="s">
        <v>130</v>
      </c>
      <c r="J59" s="130">
        <v>407</v>
      </c>
      <c r="K59" s="46"/>
      <c r="L59" s="123"/>
      <c r="M59" s="123"/>
      <c r="N59" s="123"/>
      <c r="O59" s="67"/>
      <c r="P59" s="2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ht="45" customHeight="1" x14ac:dyDescent="0.25">
      <c r="A60" s="2"/>
      <c r="B60" s="233"/>
      <c r="C60" s="84" t="s">
        <v>14</v>
      </c>
      <c r="D60" s="2"/>
      <c r="E60" s="172" t="s">
        <v>130</v>
      </c>
      <c r="F60" s="160">
        <v>407</v>
      </c>
      <c r="G60" s="160" t="s">
        <v>111</v>
      </c>
      <c r="H60" s="160">
        <v>230</v>
      </c>
      <c r="I60" s="180" t="s">
        <v>95</v>
      </c>
      <c r="J60" s="130">
        <v>315</v>
      </c>
      <c r="K60" s="46"/>
      <c r="L60" s="123"/>
      <c r="M60" s="123"/>
      <c r="N60" s="123"/>
      <c r="O60" s="117"/>
      <c r="P60" s="2"/>
      <c r="Q60" s="230" t="s">
        <v>18</v>
      </c>
      <c r="S60" s="66" t="s">
        <v>18</v>
      </c>
    </row>
    <row r="61" spans="1:38" ht="45" x14ac:dyDescent="0.25">
      <c r="A61" s="2"/>
      <c r="B61" s="233"/>
      <c r="C61" s="84" t="s">
        <v>15</v>
      </c>
      <c r="D61" s="2"/>
      <c r="E61" s="67"/>
      <c r="F61" s="67"/>
      <c r="G61" s="172" t="s">
        <v>130</v>
      </c>
      <c r="H61" s="160">
        <v>407</v>
      </c>
      <c r="I61" s="180" t="s">
        <v>111</v>
      </c>
      <c r="J61" s="67">
        <v>315</v>
      </c>
      <c r="K61" s="46"/>
      <c r="L61" s="67"/>
      <c r="M61" s="67"/>
      <c r="N61" s="67"/>
      <c r="O61" s="67"/>
      <c r="P61" s="2"/>
      <c r="Q61" s="230"/>
      <c r="S61" s="66" t="s">
        <v>18</v>
      </c>
    </row>
    <row r="62" spans="1:38" ht="2.25" customHeight="1" x14ac:dyDescent="0.25">
      <c r="A62" s="1"/>
      <c r="B62" s="1"/>
      <c r="C62" s="1"/>
      <c r="D62" s="1"/>
      <c r="E62" s="1"/>
      <c r="F62" s="1"/>
      <c r="G62" s="1"/>
      <c r="H62" s="2"/>
      <c r="I62" s="1"/>
      <c r="J62" s="2"/>
      <c r="K62" s="1"/>
      <c r="L62" s="2"/>
      <c r="M62" s="2"/>
      <c r="N62" s="2"/>
      <c r="O62" s="2"/>
      <c r="P62" s="1"/>
    </row>
    <row r="64" spans="1:38" x14ac:dyDescent="0.25">
      <c r="B64" s="231" t="s">
        <v>23</v>
      </c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</row>
  </sheetData>
  <mergeCells count="38">
    <mergeCell ref="Q60:Q61"/>
    <mergeCell ref="Q17:Q18"/>
    <mergeCell ref="B24:B30"/>
    <mergeCell ref="B32:B38"/>
    <mergeCell ref="B40:B46"/>
    <mergeCell ref="B48:B54"/>
    <mergeCell ref="E32:J37"/>
    <mergeCell ref="L32:O37"/>
    <mergeCell ref="L51:N51"/>
    <mergeCell ref="E50:I50"/>
    <mergeCell ref="L19:L20"/>
    <mergeCell ref="L50:N50"/>
    <mergeCell ref="E51:I51"/>
    <mergeCell ref="N19:N20"/>
    <mergeCell ref="A8:P8"/>
    <mergeCell ref="B9:P9"/>
    <mergeCell ref="B10:O10"/>
    <mergeCell ref="Q52:Q53"/>
    <mergeCell ref="B15:B22"/>
    <mergeCell ref="B12:B13"/>
    <mergeCell ref="C12:C13"/>
    <mergeCell ref="E12:J12"/>
    <mergeCell ref="L12:O12"/>
    <mergeCell ref="E17:N18"/>
    <mergeCell ref="O17:O18"/>
    <mergeCell ref="A1:P1"/>
    <mergeCell ref="A7:P7"/>
    <mergeCell ref="A4:P4"/>
    <mergeCell ref="B3:O3"/>
    <mergeCell ref="A6:P6"/>
    <mergeCell ref="B64:O64"/>
    <mergeCell ref="B56:B61"/>
    <mergeCell ref="E24:J28"/>
    <mergeCell ref="L24:O28"/>
    <mergeCell ref="O19:O20"/>
    <mergeCell ref="M19:M20"/>
    <mergeCell ref="L48:L49"/>
    <mergeCell ref="M48:M49"/>
  </mergeCells>
  <hyperlinks>
    <hyperlink ref="B64" location="_ftn1" display="_ftn1"/>
    <hyperlink ref="B10" r:id="rId1"/>
  </hyperlinks>
  <printOptions horizontalCentered="1"/>
  <pageMargins left="0.23622047244094491" right="0.23622047244094491" top="0.78740157480314965" bottom="0.19685039370078741" header="0.31496062992125984" footer="0.31496062992125984"/>
  <pageSetup paperSize="9" scale="43" orientation="portrait" r:id="rId2"/>
  <colBreaks count="1" manualBreakCount="1">
    <brk id="16" max="9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3"/>
  <sheetViews>
    <sheetView showGridLines="0" topLeftCell="A4" zoomScale="70" zoomScaleNormal="70" zoomScaleSheetLayoutView="80" workbookViewId="0">
      <pane xSplit="4" ySplit="11" topLeftCell="E43" activePane="bottomRight" state="frozen"/>
      <selection activeCell="A4" sqref="A4:L4"/>
      <selection pane="topRight" activeCell="A4" sqref="A4:L4"/>
      <selection pane="bottomLeft" activeCell="A4" sqref="A4:L4"/>
      <selection pane="bottomRight" activeCell="L28" sqref="L28"/>
    </sheetView>
  </sheetViews>
  <sheetFormatPr defaultColWidth="9.140625" defaultRowHeight="15" x14ac:dyDescent="0.25"/>
  <cols>
    <col min="1" max="1" width="0.28515625" style="159" customWidth="1"/>
    <col min="2" max="2" width="5" style="159" bestFit="1" customWidth="1"/>
    <col min="3" max="3" width="10.85546875" style="159" bestFit="1" customWidth="1"/>
    <col min="4" max="4" width="0.28515625" style="159" customWidth="1"/>
    <col min="5" max="5" width="30.7109375" style="159" customWidth="1"/>
    <col min="6" max="6" width="5.7109375" style="159" customWidth="1"/>
    <col min="7" max="7" width="29.85546875" style="159" customWidth="1"/>
    <col min="8" max="8" width="8.5703125" style="159" customWidth="1"/>
    <col min="9" max="9" width="0.28515625" style="159" customWidth="1"/>
    <col min="10" max="10" width="30.7109375" style="159" customWidth="1"/>
    <col min="11" max="11" width="7.140625" style="159" customWidth="1"/>
    <col min="12" max="12" width="32.5703125" style="159" customWidth="1"/>
    <col min="13" max="13" width="7.140625" style="159" customWidth="1"/>
    <col min="14" max="14" width="30.7109375" style="159" customWidth="1"/>
    <col min="15" max="15" width="8" style="159" customWidth="1"/>
    <col min="16" max="16" width="0.28515625" style="159" customWidth="1"/>
    <col min="17" max="17" width="0" style="159" hidden="1" customWidth="1"/>
    <col min="18" max="18" width="1.7109375" style="159" customWidth="1"/>
    <col min="19" max="16384" width="9.140625" style="159"/>
  </cols>
  <sheetData>
    <row r="1" spans="1:16" s="61" customFormat="1" ht="90" customHeight="1" x14ac:dyDescent="0.25">
      <c r="A1" s="209" t="s">
        <v>71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ht="15" customHeight="1" x14ac:dyDescent="0.25">
      <c r="A2" s="58"/>
      <c r="B2" s="58"/>
      <c r="C2" s="58"/>
      <c r="D2" s="58"/>
      <c r="E2" s="58"/>
      <c r="F2" s="58"/>
      <c r="G2" s="58"/>
      <c r="H2" s="58"/>
      <c r="J2" s="58"/>
      <c r="K2" s="58"/>
      <c r="L2" s="58"/>
      <c r="M2" s="58"/>
      <c r="N2" s="57"/>
      <c r="O2" s="57"/>
    </row>
    <row r="3" spans="1:16" ht="25.5" x14ac:dyDescent="0.25">
      <c r="B3" s="217" t="s">
        <v>0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1:16" ht="25.5" customHeight="1" x14ac:dyDescent="0.25">
      <c r="A4" s="217" t="s">
        <v>148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</row>
    <row r="5" spans="1:16" ht="15" customHeight="1" x14ac:dyDescent="0.25">
      <c r="B5" s="155"/>
      <c r="C5" s="155"/>
      <c r="D5" s="155"/>
      <c r="E5" s="155"/>
      <c r="F5" s="155"/>
      <c r="G5" s="155"/>
      <c r="H5" s="155"/>
      <c r="J5" s="155"/>
      <c r="K5" s="155"/>
      <c r="L5" s="155"/>
      <c r="M5" s="155"/>
      <c r="N5" s="155"/>
      <c r="O5" s="155"/>
    </row>
    <row r="6" spans="1:16" x14ac:dyDescent="0.25">
      <c r="A6" s="218" t="s">
        <v>1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</row>
    <row r="7" spans="1:16" x14ac:dyDescent="0.25">
      <c r="A7" s="210" t="s">
        <v>72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6" x14ac:dyDescent="0.25">
      <c r="A8" s="219" t="s">
        <v>68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</row>
    <row r="9" spans="1:16" x14ac:dyDescent="0.25">
      <c r="A9" s="153"/>
      <c r="B9" s="225" t="s">
        <v>81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7"/>
      <c r="P9" s="153"/>
    </row>
    <row r="10" spans="1:16" ht="15" customHeight="1" x14ac:dyDescent="0.25">
      <c r="B10" s="228" t="s">
        <v>80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9"/>
    </row>
    <row r="11" spans="1:16" ht="2.25" customHeight="1" x14ac:dyDescent="0.25">
      <c r="A11" s="1"/>
      <c r="B11" s="1"/>
      <c r="C11" s="1"/>
      <c r="D11" s="1"/>
      <c r="E11" s="1"/>
      <c r="F11" s="1"/>
      <c r="G11" s="1"/>
      <c r="H11" s="2"/>
      <c r="I11" s="1"/>
      <c r="J11" s="1"/>
      <c r="K11" s="2"/>
      <c r="L11" s="2"/>
      <c r="M11" s="2"/>
      <c r="N11" s="2"/>
      <c r="O11" s="2"/>
      <c r="P11" s="1"/>
    </row>
    <row r="12" spans="1:16" ht="15.75" thickBot="1" x14ac:dyDescent="0.3">
      <c r="A12" s="3"/>
      <c r="B12" s="268" t="s">
        <v>2</v>
      </c>
      <c r="C12" s="268" t="s">
        <v>3</v>
      </c>
      <c r="D12" s="3"/>
      <c r="E12" s="269" t="s">
        <v>4</v>
      </c>
      <c r="F12" s="270"/>
      <c r="G12" s="270"/>
      <c r="H12" s="271"/>
      <c r="I12" s="69"/>
      <c r="J12" s="270" t="s">
        <v>24</v>
      </c>
      <c r="K12" s="270"/>
      <c r="L12" s="270"/>
      <c r="M12" s="270"/>
      <c r="N12" s="270"/>
      <c r="O12" s="271"/>
      <c r="P12" s="3"/>
    </row>
    <row r="13" spans="1:16" x14ac:dyDescent="0.25">
      <c r="A13" s="3"/>
      <c r="B13" s="268"/>
      <c r="C13" s="268"/>
      <c r="D13" s="3"/>
      <c r="E13" s="157" t="s">
        <v>31</v>
      </c>
      <c r="F13" s="157" t="s">
        <v>6</v>
      </c>
      <c r="G13" s="157" t="s">
        <v>32</v>
      </c>
      <c r="H13" s="157" t="s">
        <v>6</v>
      </c>
      <c r="I13" s="68"/>
      <c r="J13" s="157" t="s">
        <v>33</v>
      </c>
      <c r="K13" s="157" t="s">
        <v>6</v>
      </c>
      <c r="L13" s="157" t="s">
        <v>34</v>
      </c>
      <c r="M13" s="157" t="s">
        <v>6</v>
      </c>
      <c r="N13" s="157" t="s">
        <v>35</v>
      </c>
      <c r="O13" s="157" t="s">
        <v>6</v>
      </c>
      <c r="P13" s="3"/>
    </row>
    <row r="14" spans="1:16" ht="2.25" customHeight="1" x14ac:dyDescent="0.25">
      <c r="A14" s="1"/>
      <c r="B14" s="1"/>
      <c r="C14" s="1"/>
      <c r="D14" s="1"/>
      <c r="E14" s="1"/>
      <c r="F14" s="1"/>
      <c r="G14" s="1"/>
      <c r="H14" s="2"/>
      <c r="I14" s="1"/>
      <c r="J14" s="1"/>
      <c r="K14" s="2"/>
      <c r="L14" s="2"/>
      <c r="M14" s="2"/>
      <c r="N14" s="2"/>
      <c r="O14" s="2"/>
      <c r="P14" s="1"/>
    </row>
    <row r="15" spans="1:16" s="5" customFormat="1" ht="48.75" customHeight="1" x14ac:dyDescent="0.25">
      <c r="A15" s="4"/>
      <c r="B15" s="233" t="s">
        <v>9</v>
      </c>
      <c r="C15" s="84" t="s">
        <v>10</v>
      </c>
      <c r="D15" s="4"/>
      <c r="E15" s="288" t="s">
        <v>119</v>
      </c>
      <c r="F15" s="289"/>
      <c r="G15" s="290"/>
      <c r="H15" s="64"/>
      <c r="I15" s="64"/>
      <c r="J15" s="211" t="s">
        <v>128</v>
      </c>
      <c r="K15" s="211">
        <v>302</v>
      </c>
      <c r="L15" s="211" t="s">
        <v>124</v>
      </c>
      <c r="M15" s="211">
        <v>302</v>
      </c>
      <c r="O15" s="142"/>
      <c r="P15" s="4"/>
    </row>
    <row r="16" spans="1:16" s="5" customFormat="1" ht="66" customHeight="1" x14ac:dyDescent="0.25">
      <c r="A16" s="4"/>
      <c r="B16" s="233"/>
      <c r="C16" s="84" t="s">
        <v>11</v>
      </c>
      <c r="D16" s="4"/>
      <c r="H16" s="73"/>
      <c r="I16" s="8"/>
      <c r="J16" s="261"/>
      <c r="K16" s="213"/>
      <c r="L16" s="213"/>
      <c r="M16" s="213"/>
      <c r="N16" s="109"/>
      <c r="O16" s="156"/>
      <c r="P16" s="4"/>
    </row>
    <row r="17" spans="1:19" s="5" customFormat="1" ht="165" customHeight="1" x14ac:dyDescent="0.25">
      <c r="A17" s="4"/>
      <c r="B17" s="233"/>
      <c r="C17" s="84" t="s">
        <v>12</v>
      </c>
      <c r="D17" s="4"/>
      <c r="E17" s="206" t="s">
        <v>165</v>
      </c>
      <c r="F17" s="305"/>
      <c r="G17" s="306"/>
      <c r="H17" s="164" t="s">
        <v>177</v>
      </c>
      <c r="I17" s="8"/>
      <c r="J17" s="206" t="s">
        <v>162</v>
      </c>
      <c r="K17" s="242"/>
      <c r="L17" s="242"/>
      <c r="M17" s="242"/>
      <c r="N17" s="207"/>
      <c r="O17" s="164" t="s">
        <v>167</v>
      </c>
      <c r="P17" s="4"/>
    </row>
    <row r="18" spans="1:19" ht="150" customHeight="1" x14ac:dyDescent="0.25">
      <c r="A18" s="2"/>
      <c r="B18" s="233"/>
      <c r="C18" s="84" t="s">
        <v>13</v>
      </c>
      <c r="D18" s="2"/>
      <c r="E18" s="206" t="s">
        <v>164</v>
      </c>
      <c r="F18" s="242"/>
      <c r="G18" s="207"/>
      <c r="H18" s="164" t="s">
        <v>166</v>
      </c>
      <c r="I18" s="4"/>
      <c r="J18" s="206" t="s">
        <v>163</v>
      </c>
      <c r="K18" s="242"/>
      <c r="L18" s="242"/>
      <c r="M18" s="242"/>
      <c r="N18" s="207"/>
      <c r="O18" s="164" t="s">
        <v>167</v>
      </c>
      <c r="P18" s="2"/>
    </row>
    <row r="19" spans="1:19" x14ac:dyDescent="0.25">
      <c r="A19" s="2"/>
      <c r="B19" s="233"/>
      <c r="C19" s="84" t="s">
        <v>14</v>
      </c>
      <c r="D19" s="2"/>
      <c r="E19" s="142"/>
      <c r="F19" s="156"/>
      <c r="G19" s="8"/>
      <c r="H19" s="142"/>
      <c r="I19" s="156"/>
      <c r="J19" s="8"/>
      <c r="K19" s="8"/>
      <c r="L19" s="8"/>
      <c r="M19" s="8"/>
      <c r="N19" s="8"/>
      <c r="O19" s="8"/>
      <c r="P19" s="2"/>
      <c r="Q19" s="230" t="s">
        <v>18</v>
      </c>
      <c r="S19" s="66" t="s">
        <v>18</v>
      </c>
    </row>
    <row r="20" spans="1:19" x14ac:dyDescent="0.25">
      <c r="A20" s="2"/>
      <c r="B20" s="233"/>
      <c r="C20" s="84" t="s">
        <v>15</v>
      </c>
      <c r="D20" s="2"/>
      <c r="E20" s="142"/>
      <c r="F20" s="113"/>
      <c r="G20" s="8"/>
      <c r="H20" s="142"/>
      <c r="I20" s="113"/>
      <c r="J20" s="113"/>
      <c r="K20" s="113"/>
      <c r="L20" s="113"/>
      <c r="M20" s="113"/>
      <c r="N20" s="113"/>
      <c r="O20" s="8"/>
      <c r="P20" s="2"/>
      <c r="Q20" s="230"/>
      <c r="S20" s="66" t="s">
        <v>18</v>
      </c>
    </row>
    <row r="21" spans="1:19" hidden="1" x14ac:dyDescent="0.25">
      <c r="A21" s="2"/>
      <c r="B21" s="233"/>
      <c r="C21" s="84" t="s">
        <v>16</v>
      </c>
      <c r="D21" s="2"/>
      <c r="E21" s="74"/>
      <c r="F21" s="74"/>
      <c r="G21" s="74"/>
      <c r="H21" s="74"/>
      <c r="I21" s="2"/>
      <c r="J21" s="74"/>
      <c r="K21" s="74"/>
      <c r="L21" s="74"/>
      <c r="M21" s="74"/>
      <c r="N21" s="74"/>
      <c r="O21" s="74"/>
      <c r="P21" s="2"/>
    </row>
    <row r="22" spans="1:19" ht="2.25" customHeight="1" x14ac:dyDescent="0.25">
      <c r="A22" s="1"/>
      <c r="B22" s="1"/>
      <c r="C22" s="1"/>
      <c r="D22" s="1"/>
      <c r="E22" s="1"/>
      <c r="F22" s="1"/>
      <c r="G22" s="1"/>
      <c r="H22" s="2"/>
      <c r="I22" s="1"/>
      <c r="J22" s="1"/>
      <c r="K22" s="2"/>
      <c r="L22" s="2"/>
      <c r="M22" s="2"/>
      <c r="N22" s="2"/>
      <c r="O22" s="2"/>
      <c r="P22" s="1"/>
    </row>
    <row r="23" spans="1:19" s="5" customFormat="1" ht="39.950000000000003" customHeight="1" x14ac:dyDescent="0.25">
      <c r="A23" s="4"/>
      <c r="B23" s="233" t="s">
        <v>17</v>
      </c>
      <c r="C23" s="84" t="s">
        <v>10</v>
      </c>
      <c r="D23" s="4"/>
      <c r="E23" s="215" t="s">
        <v>108</v>
      </c>
      <c r="F23" s="287"/>
      <c r="G23" s="287"/>
      <c r="H23" s="287"/>
      <c r="I23" s="287"/>
      <c r="J23" s="287"/>
      <c r="K23" s="287"/>
      <c r="L23" s="287"/>
      <c r="M23" s="287"/>
      <c r="N23" s="216"/>
      <c r="O23" s="115">
        <v>406</v>
      </c>
      <c r="P23" s="4"/>
    </row>
    <row r="24" spans="1:19" s="5" customFormat="1" ht="39.950000000000003" customHeight="1" x14ac:dyDescent="0.25">
      <c r="A24" s="4"/>
      <c r="B24" s="233"/>
      <c r="C24" s="84" t="s">
        <v>11</v>
      </c>
      <c r="D24" s="4"/>
      <c r="E24" s="215" t="s">
        <v>132</v>
      </c>
      <c r="F24" s="287"/>
      <c r="G24" s="287"/>
      <c r="H24" s="287"/>
      <c r="I24" s="287"/>
      <c r="J24" s="287"/>
      <c r="K24" s="287"/>
      <c r="L24" s="287"/>
      <c r="M24" s="287"/>
      <c r="N24" s="216"/>
      <c r="O24" s="115">
        <v>406</v>
      </c>
      <c r="P24" s="4"/>
    </row>
    <row r="25" spans="1:19" s="5" customFormat="1" ht="54.75" customHeight="1" x14ac:dyDescent="0.25">
      <c r="A25" s="4"/>
      <c r="B25" s="233"/>
      <c r="C25" s="84" t="s">
        <v>12</v>
      </c>
      <c r="D25" s="4"/>
      <c r="E25" s="215" t="s">
        <v>159</v>
      </c>
      <c r="F25" s="287"/>
      <c r="G25" s="287"/>
      <c r="H25" s="287"/>
      <c r="I25" s="287"/>
      <c r="J25" s="287"/>
      <c r="K25" s="287"/>
      <c r="L25" s="287"/>
      <c r="M25" s="287"/>
      <c r="N25" s="216"/>
      <c r="O25" s="116" t="s">
        <v>151</v>
      </c>
      <c r="P25" s="4"/>
      <c r="Q25" s="159"/>
    </row>
    <row r="26" spans="1:19" ht="39.950000000000003" customHeight="1" x14ac:dyDescent="0.25">
      <c r="A26" s="2"/>
      <c r="B26" s="233"/>
      <c r="C26" s="84" t="s">
        <v>13</v>
      </c>
      <c r="D26" s="2"/>
      <c r="E26" s="215" t="s">
        <v>112</v>
      </c>
      <c r="F26" s="287"/>
      <c r="G26" s="287"/>
      <c r="H26" s="287"/>
      <c r="I26" s="287"/>
      <c r="J26" s="287"/>
      <c r="K26" s="287"/>
      <c r="L26" s="287"/>
      <c r="M26" s="287"/>
      <c r="N26" s="216"/>
      <c r="O26" s="115">
        <v>402</v>
      </c>
      <c r="P26" s="2"/>
    </row>
    <row r="27" spans="1:19" ht="39.950000000000003" customHeight="1" x14ac:dyDescent="0.25">
      <c r="A27" s="2"/>
      <c r="B27" s="233"/>
      <c r="C27" s="84" t="s">
        <v>14</v>
      </c>
      <c r="D27" s="2"/>
      <c r="E27" s="287" t="s">
        <v>113</v>
      </c>
      <c r="F27" s="287"/>
      <c r="G27" s="287"/>
      <c r="H27" s="287"/>
      <c r="I27" s="287"/>
      <c r="J27" s="287"/>
      <c r="K27" s="287"/>
      <c r="L27" s="287"/>
      <c r="M27" s="287"/>
      <c r="N27" s="216"/>
      <c r="O27" s="115">
        <v>402</v>
      </c>
      <c r="P27" s="2"/>
    </row>
    <row r="28" spans="1:19" ht="39.950000000000003" customHeight="1" x14ac:dyDescent="0.25">
      <c r="A28" s="2"/>
      <c r="B28" s="233"/>
      <c r="C28" s="84" t="s">
        <v>15</v>
      </c>
      <c r="D28" s="2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6"/>
      <c r="P28" s="2"/>
    </row>
    <row r="29" spans="1:19" hidden="1" x14ac:dyDescent="0.25">
      <c r="A29" s="2"/>
      <c r="B29" s="233"/>
      <c r="C29" s="84" t="s">
        <v>16</v>
      </c>
      <c r="D29" s="2"/>
      <c r="E29" s="154"/>
      <c r="F29" s="154"/>
      <c r="G29" s="154"/>
      <c r="H29" s="154"/>
      <c r="I29" s="2"/>
      <c r="J29" s="154"/>
      <c r="K29" s="154"/>
      <c r="L29" s="154"/>
      <c r="M29" s="154"/>
      <c r="N29" s="154"/>
      <c r="O29" s="154"/>
      <c r="P29" s="2"/>
    </row>
    <row r="30" spans="1:19" ht="2.25" customHeight="1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K30" s="2"/>
      <c r="L30" s="2"/>
      <c r="M30" s="2"/>
      <c r="N30" s="2"/>
      <c r="O30" s="2"/>
      <c r="P30" s="1"/>
    </row>
    <row r="31" spans="1:19" s="5" customFormat="1" ht="39.950000000000003" customHeight="1" x14ac:dyDescent="0.25">
      <c r="A31" s="4"/>
      <c r="B31" s="233" t="s">
        <v>19</v>
      </c>
      <c r="C31" s="84" t="s">
        <v>10</v>
      </c>
      <c r="D31" s="4"/>
      <c r="E31" s="146"/>
      <c r="F31" s="146"/>
      <c r="G31" s="146"/>
      <c r="H31" s="146"/>
      <c r="I31" s="46"/>
      <c r="J31" s="93"/>
      <c r="K31" s="93"/>
      <c r="L31" s="93"/>
      <c r="M31" s="93"/>
      <c r="N31" s="93"/>
      <c r="O31" s="153"/>
      <c r="P31" s="4"/>
    </row>
    <row r="32" spans="1:19" s="5" customFormat="1" ht="39.950000000000003" customHeight="1" x14ac:dyDescent="0.25">
      <c r="A32" s="4"/>
      <c r="B32" s="233"/>
      <c r="C32" s="84" t="s">
        <v>11</v>
      </c>
      <c r="D32" s="4"/>
      <c r="E32" s="297" t="s">
        <v>131</v>
      </c>
      <c r="F32" s="247"/>
      <c r="G32" s="247"/>
      <c r="H32" s="301"/>
      <c r="I32" s="46"/>
      <c r="J32" s="243" t="s">
        <v>129</v>
      </c>
      <c r="K32" s="303"/>
      <c r="L32" s="303"/>
      <c r="M32" s="303"/>
      <c r="N32" s="244"/>
      <c r="O32" s="299">
        <v>402</v>
      </c>
      <c r="P32" s="4"/>
    </row>
    <row r="33" spans="1:19" s="5" customFormat="1" ht="39.950000000000003" customHeight="1" x14ac:dyDescent="0.25">
      <c r="A33" s="4"/>
      <c r="B33" s="233"/>
      <c r="C33" s="84" t="s">
        <v>12</v>
      </c>
      <c r="D33" s="4"/>
      <c r="E33" s="298"/>
      <c r="F33" s="248"/>
      <c r="G33" s="248"/>
      <c r="H33" s="302"/>
      <c r="I33" s="46"/>
      <c r="J33" s="245"/>
      <c r="K33" s="304"/>
      <c r="L33" s="304"/>
      <c r="M33" s="304"/>
      <c r="N33" s="246"/>
      <c r="O33" s="300"/>
      <c r="P33" s="4"/>
    </row>
    <row r="34" spans="1:19" ht="39.950000000000003" customHeight="1" x14ac:dyDescent="0.25">
      <c r="A34" s="2"/>
      <c r="B34" s="233"/>
      <c r="C34" s="84" t="s">
        <v>13</v>
      </c>
      <c r="D34" s="2"/>
      <c r="E34" s="294" t="s">
        <v>103</v>
      </c>
      <c r="F34" s="295"/>
      <c r="G34" s="295"/>
      <c r="H34" s="295"/>
      <c r="I34" s="295"/>
      <c r="J34" s="295"/>
      <c r="K34" s="295"/>
      <c r="L34" s="295"/>
      <c r="M34" s="295"/>
      <c r="N34" s="296"/>
      <c r="O34" s="162">
        <v>403</v>
      </c>
      <c r="P34" s="2"/>
    </row>
    <row r="35" spans="1:19" ht="39.950000000000003" customHeight="1" x14ac:dyDescent="0.25">
      <c r="A35" s="2"/>
      <c r="B35" s="233"/>
      <c r="C35" s="84" t="s">
        <v>14</v>
      </c>
      <c r="D35" s="2"/>
      <c r="E35" s="294" t="s">
        <v>104</v>
      </c>
      <c r="F35" s="295"/>
      <c r="G35" s="295"/>
      <c r="H35" s="295"/>
      <c r="I35" s="295"/>
      <c r="J35" s="295"/>
      <c r="K35" s="295"/>
      <c r="L35" s="295"/>
      <c r="M35" s="295"/>
      <c r="N35" s="296"/>
      <c r="O35" s="162">
        <v>403</v>
      </c>
      <c r="P35" s="2"/>
    </row>
    <row r="36" spans="1:19" ht="39.950000000000003" customHeight="1" x14ac:dyDescent="0.25">
      <c r="A36" s="2"/>
      <c r="B36" s="233"/>
      <c r="C36" s="84" t="s">
        <v>15</v>
      </c>
      <c r="D36" s="2"/>
      <c r="E36" s="146"/>
      <c r="F36" s="146"/>
      <c r="G36" s="147"/>
      <c r="H36" s="147"/>
      <c r="I36" s="47"/>
      <c r="J36" s="147"/>
      <c r="K36" s="147"/>
      <c r="L36" s="147"/>
      <c r="M36" s="147"/>
      <c r="N36" s="147"/>
      <c r="O36" s="147"/>
      <c r="P36" s="2"/>
    </row>
    <row r="37" spans="1:19" ht="39.950000000000003" customHeight="1" x14ac:dyDescent="0.25">
      <c r="A37" s="2"/>
      <c r="B37" s="233"/>
      <c r="C37" s="84" t="s">
        <v>16</v>
      </c>
      <c r="D37" s="2"/>
      <c r="E37" s="146"/>
      <c r="F37" s="146"/>
      <c r="G37" s="152"/>
      <c r="H37" s="152"/>
      <c r="I37" s="47"/>
      <c r="J37" s="152"/>
      <c r="K37" s="152"/>
      <c r="L37" s="152"/>
      <c r="M37" s="152"/>
      <c r="N37" s="152"/>
      <c r="O37" s="152"/>
      <c r="P37" s="2"/>
    </row>
    <row r="38" spans="1:19" ht="2.25" customHeight="1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  <c r="K38" s="2"/>
      <c r="L38" s="2"/>
      <c r="M38" s="2"/>
      <c r="N38" s="2"/>
      <c r="O38" s="2"/>
      <c r="P38" s="1"/>
    </row>
    <row r="39" spans="1:19" s="5" customFormat="1" ht="15" customHeight="1" x14ac:dyDescent="0.25">
      <c r="A39" s="4"/>
      <c r="B39" s="233" t="s">
        <v>20</v>
      </c>
      <c r="C39" s="84" t="s">
        <v>10</v>
      </c>
      <c r="D39" s="4"/>
      <c r="E39" s="277" t="s">
        <v>30</v>
      </c>
      <c r="F39" s="278"/>
      <c r="G39" s="278"/>
      <c r="H39" s="278"/>
      <c r="I39" s="2"/>
      <c r="J39" s="277" t="s">
        <v>75</v>
      </c>
      <c r="K39" s="278"/>
      <c r="L39" s="278"/>
      <c r="M39" s="278"/>
      <c r="N39" s="278"/>
      <c r="O39" s="279"/>
      <c r="P39" s="4"/>
    </row>
    <row r="40" spans="1:19" s="5" customFormat="1" ht="15" customHeight="1" x14ac:dyDescent="0.25">
      <c r="A40" s="4"/>
      <c r="B40" s="233"/>
      <c r="C40" s="84" t="s">
        <v>11</v>
      </c>
      <c r="D40" s="4"/>
      <c r="E40" s="280"/>
      <c r="F40" s="281"/>
      <c r="G40" s="281"/>
      <c r="H40" s="281"/>
      <c r="I40" s="2"/>
      <c r="J40" s="280"/>
      <c r="K40" s="281"/>
      <c r="L40" s="281"/>
      <c r="M40" s="281"/>
      <c r="N40" s="281"/>
      <c r="O40" s="282"/>
      <c r="P40" s="4"/>
    </row>
    <row r="41" spans="1:19" s="5" customFormat="1" ht="15" customHeight="1" x14ac:dyDescent="0.25">
      <c r="A41" s="4"/>
      <c r="B41" s="233"/>
      <c r="C41" s="84" t="s">
        <v>12</v>
      </c>
      <c r="D41" s="4"/>
      <c r="E41" s="280"/>
      <c r="F41" s="281"/>
      <c r="G41" s="281"/>
      <c r="H41" s="281"/>
      <c r="I41" s="2"/>
      <c r="J41" s="280"/>
      <c r="K41" s="281"/>
      <c r="L41" s="281"/>
      <c r="M41" s="281"/>
      <c r="N41" s="281"/>
      <c r="O41" s="282"/>
      <c r="P41" s="4"/>
    </row>
    <row r="42" spans="1:19" ht="15" customHeight="1" x14ac:dyDescent="0.25">
      <c r="A42" s="2"/>
      <c r="B42" s="233"/>
      <c r="C42" s="84" t="s">
        <v>13</v>
      </c>
      <c r="D42" s="2"/>
      <c r="E42" s="280"/>
      <c r="F42" s="281"/>
      <c r="G42" s="281"/>
      <c r="H42" s="281"/>
      <c r="I42" s="2"/>
      <c r="J42" s="280"/>
      <c r="K42" s="281"/>
      <c r="L42" s="281"/>
      <c r="M42" s="281"/>
      <c r="N42" s="281"/>
      <c r="O42" s="282"/>
      <c r="P42" s="2"/>
    </row>
    <row r="43" spans="1:19" ht="15" customHeight="1" x14ac:dyDescent="0.25">
      <c r="A43" s="2"/>
      <c r="B43" s="233"/>
      <c r="C43" s="84" t="s">
        <v>14</v>
      </c>
      <c r="D43" s="2"/>
      <c r="E43" s="280"/>
      <c r="F43" s="281"/>
      <c r="G43" s="281"/>
      <c r="H43" s="281"/>
      <c r="I43" s="2"/>
      <c r="J43" s="280"/>
      <c r="K43" s="281"/>
      <c r="L43" s="281"/>
      <c r="M43" s="281"/>
      <c r="N43" s="281"/>
      <c r="O43" s="282"/>
      <c r="P43" s="2"/>
    </row>
    <row r="44" spans="1:19" ht="15" customHeight="1" x14ac:dyDescent="0.25">
      <c r="A44" s="2"/>
      <c r="B44" s="233"/>
      <c r="C44" s="84" t="s">
        <v>15</v>
      </c>
      <c r="D44" s="2"/>
      <c r="E44" s="280"/>
      <c r="F44" s="281"/>
      <c r="G44" s="281"/>
      <c r="H44" s="281"/>
      <c r="I44" s="2"/>
      <c r="J44" s="280"/>
      <c r="K44" s="281"/>
      <c r="L44" s="281"/>
      <c r="M44" s="281"/>
      <c r="N44" s="281"/>
      <c r="O44" s="282"/>
      <c r="P44" s="2"/>
    </row>
    <row r="45" spans="1:19" ht="15" hidden="1" customHeight="1" x14ac:dyDescent="0.25">
      <c r="A45" s="2"/>
      <c r="B45" s="233"/>
      <c r="C45" s="84" t="s">
        <v>16</v>
      </c>
      <c r="D45" s="2"/>
      <c r="E45" s="70"/>
      <c r="F45" s="71"/>
      <c r="G45" s="71"/>
      <c r="H45" s="71"/>
      <c r="I45" s="2"/>
      <c r="J45" s="71"/>
      <c r="K45" s="71"/>
      <c r="L45" s="71"/>
      <c r="M45" s="71"/>
      <c r="N45" s="71"/>
      <c r="O45" s="72"/>
      <c r="P45" s="2"/>
    </row>
    <row r="46" spans="1:19" ht="2.25" customHeight="1" x14ac:dyDescent="0.25">
      <c r="A46" s="1"/>
      <c r="B46" s="1"/>
      <c r="C46" s="1"/>
      <c r="D46" s="1"/>
      <c r="E46" s="1"/>
      <c r="F46" s="1"/>
      <c r="G46" s="1"/>
      <c r="H46" s="2"/>
      <c r="I46" s="2"/>
      <c r="J46" s="1"/>
      <c r="K46" s="2"/>
      <c r="L46" s="2"/>
      <c r="M46" s="2"/>
      <c r="N46" s="2"/>
      <c r="O46" s="2"/>
      <c r="P46" s="1"/>
    </row>
    <row r="47" spans="1:19" s="5" customFormat="1" ht="30" customHeight="1" x14ac:dyDescent="0.25">
      <c r="A47" s="4"/>
      <c r="B47" s="233" t="s">
        <v>21</v>
      </c>
      <c r="C47" s="84" t="s">
        <v>10</v>
      </c>
      <c r="D47" s="4"/>
      <c r="F47" s="154"/>
      <c r="G47" s="144"/>
      <c r="H47" s="144"/>
      <c r="J47" s="64"/>
      <c r="K47" s="64"/>
      <c r="L47" s="64"/>
      <c r="M47" s="64"/>
      <c r="N47" s="64"/>
      <c r="O47" s="64"/>
      <c r="P47" s="2"/>
    </row>
    <row r="48" spans="1:19" s="5" customFormat="1" ht="40.5" customHeight="1" x14ac:dyDescent="0.25">
      <c r="A48" s="4"/>
      <c r="B48" s="233"/>
      <c r="C48" s="84" t="s">
        <v>11</v>
      </c>
      <c r="D48" s="4"/>
      <c r="E48" s="206" t="s">
        <v>157</v>
      </c>
      <c r="F48" s="242"/>
      <c r="G48" s="242"/>
      <c r="H48" s="242"/>
      <c r="I48" s="242"/>
      <c r="J48" s="242"/>
      <c r="K48" s="242"/>
      <c r="L48" s="242"/>
      <c r="M48" s="242"/>
      <c r="N48" s="207"/>
      <c r="O48" s="84" t="s">
        <v>70</v>
      </c>
      <c r="P48" s="4"/>
      <c r="Q48" s="230" t="s">
        <v>18</v>
      </c>
      <c r="S48" s="66" t="s">
        <v>18</v>
      </c>
    </row>
    <row r="49" spans="1:23" s="5" customFormat="1" ht="38.25" customHeight="1" x14ac:dyDescent="0.25">
      <c r="A49" s="4"/>
      <c r="B49" s="233"/>
      <c r="C49" s="84" t="s">
        <v>12</v>
      </c>
      <c r="D49" s="4"/>
      <c r="E49" s="288" t="s">
        <v>121</v>
      </c>
      <c r="F49" s="289"/>
      <c r="G49" s="289"/>
      <c r="H49" s="289"/>
      <c r="I49" s="289"/>
      <c r="J49" s="289"/>
      <c r="K49" s="289"/>
      <c r="L49" s="289"/>
      <c r="M49" s="289"/>
      <c r="N49" s="290"/>
      <c r="O49" s="84" t="s">
        <v>70</v>
      </c>
      <c r="P49" s="4"/>
      <c r="Q49" s="230"/>
      <c r="S49" s="66" t="s">
        <v>18</v>
      </c>
    </row>
    <row r="50" spans="1:23" ht="30" customHeight="1" x14ac:dyDescent="0.25">
      <c r="A50" s="2"/>
      <c r="B50" s="233"/>
      <c r="C50" s="84" t="s">
        <v>13</v>
      </c>
      <c r="D50" s="2"/>
      <c r="E50" s="194" t="s">
        <v>114</v>
      </c>
      <c r="F50" s="195"/>
      <c r="G50" s="195"/>
      <c r="H50" s="195"/>
      <c r="I50" s="195"/>
      <c r="J50" s="195"/>
      <c r="K50" s="195"/>
      <c r="L50" s="195"/>
      <c r="M50" s="195"/>
      <c r="N50" s="196"/>
      <c r="O50" s="84" t="s">
        <v>70</v>
      </c>
      <c r="P50" s="2"/>
    </row>
    <row r="51" spans="1:23" ht="30" customHeight="1" x14ac:dyDescent="0.25">
      <c r="A51" s="2"/>
      <c r="B51" s="233"/>
      <c r="C51" s="84" t="s">
        <v>14</v>
      </c>
      <c r="D51" s="2"/>
      <c r="E51" s="214" t="s">
        <v>115</v>
      </c>
      <c r="F51" s="214"/>
      <c r="G51" s="214"/>
      <c r="H51" s="214"/>
      <c r="I51" s="214"/>
      <c r="J51" s="214"/>
      <c r="K51" s="214"/>
      <c r="L51" s="214"/>
      <c r="M51" s="214"/>
      <c r="N51" s="214"/>
      <c r="O51" s="84" t="s">
        <v>70</v>
      </c>
      <c r="P51" s="2"/>
    </row>
    <row r="52" spans="1:23" ht="30" customHeight="1" x14ac:dyDescent="0.25">
      <c r="A52" s="2"/>
      <c r="B52" s="233"/>
      <c r="C52" s="84" t="s">
        <v>15</v>
      </c>
      <c r="D52" s="2"/>
      <c r="E52" s="291" t="s">
        <v>116</v>
      </c>
      <c r="F52" s="292"/>
      <c r="G52" s="292"/>
      <c r="H52" s="292"/>
      <c r="I52" s="292"/>
      <c r="J52" s="292"/>
      <c r="K52" s="292"/>
      <c r="L52" s="292"/>
      <c r="M52" s="292"/>
      <c r="N52" s="293"/>
      <c r="O52" s="84" t="s">
        <v>70</v>
      </c>
      <c r="P52" s="2"/>
      <c r="Q52" s="5"/>
    </row>
    <row r="53" spans="1:23" hidden="1" x14ac:dyDescent="0.25">
      <c r="A53" s="2"/>
      <c r="B53" s="233"/>
      <c r="C53" s="84" t="s">
        <v>16</v>
      </c>
      <c r="D53" s="2"/>
      <c r="E53" s="154"/>
      <c r="F53" s="154"/>
      <c r="G53" s="154"/>
      <c r="H53" s="154"/>
      <c r="I53" s="2"/>
      <c r="J53" s="154"/>
      <c r="K53" s="154"/>
      <c r="L53" s="154"/>
      <c r="M53" s="154"/>
      <c r="N53" s="154"/>
      <c r="O53" s="154"/>
      <c r="P53" s="2"/>
      <c r="Q53" s="5"/>
    </row>
    <row r="54" spans="1:23" ht="2.25" customHeight="1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  <c r="K54" s="2"/>
      <c r="L54" s="2"/>
      <c r="M54" s="2"/>
      <c r="N54" s="2"/>
      <c r="O54" s="2"/>
      <c r="P54" s="1"/>
    </row>
    <row r="55" spans="1:23" s="5" customFormat="1" ht="45" x14ac:dyDescent="0.25">
      <c r="A55" s="4"/>
      <c r="B55" s="233" t="s">
        <v>22</v>
      </c>
      <c r="C55" s="84" t="s">
        <v>10</v>
      </c>
      <c r="D55" s="4"/>
      <c r="E55" s="152" t="s">
        <v>105</v>
      </c>
      <c r="F55" s="152" t="s">
        <v>152</v>
      </c>
      <c r="G55" s="152" t="s">
        <v>117</v>
      </c>
      <c r="H55" s="152">
        <v>402</v>
      </c>
      <c r="I55" s="4"/>
      <c r="J55" s="152"/>
      <c r="K55" s="152"/>
      <c r="L55" s="180" t="s">
        <v>160</v>
      </c>
      <c r="M55" s="152">
        <v>230</v>
      </c>
      <c r="N55" s="152" t="s">
        <v>117</v>
      </c>
      <c r="O55" s="152">
        <v>402</v>
      </c>
      <c r="P55" s="4"/>
      <c r="V55" s="158"/>
    </row>
    <row r="56" spans="1:23" s="5" customFormat="1" ht="45" x14ac:dyDescent="0.25">
      <c r="A56" s="4"/>
      <c r="B56" s="233"/>
      <c r="C56" s="84" t="s">
        <v>11</v>
      </c>
      <c r="D56" s="4"/>
      <c r="E56" s="152" t="s">
        <v>118</v>
      </c>
      <c r="F56" s="152">
        <v>402</v>
      </c>
      <c r="G56" s="152" t="s">
        <v>76</v>
      </c>
      <c r="H56" s="152">
        <v>407</v>
      </c>
      <c r="I56" s="4"/>
      <c r="J56" s="172"/>
      <c r="K56" s="172"/>
      <c r="L56" s="152" t="s">
        <v>118</v>
      </c>
      <c r="M56" s="152">
        <v>402</v>
      </c>
      <c r="N56" s="152" t="s">
        <v>106</v>
      </c>
      <c r="O56" s="152" t="s">
        <v>154</v>
      </c>
      <c r="P56" s="4"/>
    </row>
    <row r="57" spans="1:23" s="5" customFormat="1" ht="45" customHeight="1" x14ac:dyDescent="0.25">
      <c r="A57" s="4"/>
      <c r="B57" s="233"/>
      <c r="C57" s="84" t="s">
        <v>12</v>
      </c>
      <c r="D57" s="4"/>
      <c r="E57" s="152" t="s">
        <v>76</v>
      </c>
      <c r="F57" s="152">
        <v>407</v>
      </c>
      <c r="G57" s="152" t="s">
        <v>102</v>
      </c>
      <c r="H57" s="152" t="s">
        <v>153</v>
      </c>
      <c r="I57" s="4"/>
      <c r="J57" s="172"/>
      <c r="K57" s="172"/>
      <c r="L57" s="152" t="s">
        <v>107</v>
      </c>
      <c r="M57" s="181">
        <v>315</v>
      </c>
      <c r="N57" s="152"/>
      <c r="O57" s="152"/>
      <c r="P57" s="4"/>
      <c r="V57" s="49"/>
    </row>
    <row r="58" spans="1:23" ht="45" customHeight="1" x14ac:dyDescent="0.25">
      <c r="A58" s="2"/>
      <c r="B58" s="233"/>
      <c r="C58" s="84" t="s">
        <v>13</v>
      </c>
      <c r="D58" s="2"/>
      <c r="E58" s="169"/>
      <c r="F58" s="166"/>
      <c r="G58" s="166"/>
      <c r="H58" s="166"/>
      <c r="I58" s="2"/>
      <c r="J58" s="166" t="s">
        <v>120</v>
      </c>
      <c r="K58" s="166" t="s">
        <v>152</v>
      </c>
      <c r="L58" s="114"/>
      <c r="M58" s="166"/>
      <c r="N58" s="166"/>
      <c r="O58" s="166"/>
      <c r="P58" s="2"/>
      <c r="U58" s="5"/>
      <c r="V58" s="5"/>
      <c r="W58" s="5"/>
    </row>
    <row r="59" spans="1:23" ht="45" x14ac:dyDescent="0.25">
      <c r="A59" s="2"/>
      <c r="B59" s="233"/>
      <c r="C59" s="84" t="s">
        <v>14</v>
      </c>
      <c r="D59" s="2"/>
      <c r="E59" s="167"/>
      <c r="F59" s="167"/>
      <c r="G59" s="167"/>
      <c r="H59" s="167"/>
      <c r="I59" s="167"/>
      <c r="J59" s="178" t="s">
        <v>122</v>
      </c>
      <c r="K59" s="178">
        <v>405</v>
      </c>
      <c r="L59" s="177"/>
      <c r="M59" s="167"/>
      <c r="N59" s="167"/>
      <c r="O59" s="167"/>
      <c r="P59" s="2"/>
      <c r="Q59" s="230" t="s">
        <v>18</v>
      </c>
      <c r="S59" s="66" t="s">
        <v>18</v>
      </c>
    </row>
    <row r="60" spans="1:23" x14ac:dyDescent="0.25">
      <c r="A60" s="2"/>
      <c r="B60" s="233"/>
      <c r="C60" s="84" t="s">
        <v>15</v>
      </c>
      <c r="D60" s="2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2"/>
      <c r="Q60" s="230"/>
      <c r="S60" s="66" t="s">
        <v>18</v>
      </c>
    </row>
    <row r="61" spans="1:23" ht="2.25" customHeight="1" x14ac:dyDescent="0.25">
      <c r="A61" s="1"/>
      <c r="B61" s="1"/>
      <c r="C61" s="1"/>
      <c r="D61" s="1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1"/>
    </row>
    <row r="63" spans="1:23" x14ac:dyDescent="0.25">
      <c r="B63" s="286" t="s">
        <v>23</v>
      </c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</row>
  </sheetData>
  <mergeCells count="51">
    <mergeCell ref="B9:O9"/>
    <mergeCell ref="B10:O10"/>
    <mergeCell ref="B12:B13"/>
    <mergeCell ref="C12:C13"/>
    <mergeCell ref="E12:H12"/>
    <mergeCell ref="J12:O12"/>
    <mergeCell ref="A8:P8"/>
    <mergeCell ref="A1:P1"/>
    <mergeCell ref="B3:O3"/>
    <mergeCell ref="A4:P4"/>
    <mergeCell ref="A6:P6"/>
    <mergeCell ref="A7:P7"/>
    <mergeCell ref="B23:B29"/>
    <mergeCell ref="E24:N24"/>
    <mergeCell ref="E25:N25"/>
    <mergeCell ref="E27:N27"/>
    <mergeCell ref="B15:B21"/>
    <mergeCell ref="E15:G15"/>
    <mergeCell ref="J15:J16"/>
    <mergeCell ref="L15:L16"/>
    <mergeCell ref="E17:G17"/>
    <mergeCell ref="J17:N17"/>
    <mergeCell ref="E18:G18"/>
    <mergeCell ref="J18:N18"/>
    <mergeCell ref="K15:K16"/>
    <mergeCell ref="M15:M16"/>
    <mergeCell ref="E35:N35"/>
    <mergeCell ref="E32:E33"/>
    <mergeCell ref="Q59:Q60"/>
    <mergeCell ref="Q48:Q49"/>
    <mergeCell ref="Q19:Q20"/>
    <mergeCell ref="O32:O33"/>
    <mergeCell ref="G32:G33"/>
    <mergeCell ref="H32:H33"/>
    <mergeCell ref="J32:N33"/>
    <mergeCell ref="B63:O63"/>
    <mergeCell ref="E26:N26"/>
    <mergeCell ref="E23:N23"/>
    <mergeCell ref="B39:B45"/>
    <mergeCell ref="E39:H44"/>
    <mergeCell ref="J39:O44"/>
    <mergeCell ref="B47:B53"/>
    <mergeCell ref="E48:N48"/>
    <mergeCell ref="E49:N49"/>
    <mergeCell ref="E50:N50"/>
    <mergeCell ref="E51:N51"/>
    <mergeCell ref="E52:N52"/>
    <mergeCell ref="B31:B37"/>
    <mergeCell ref="F32:F33"/>
    <mergeCell ref="B55:B60"/>
    <mergeCell ref="E34:N34"/>
  </mergeCells>
  <hyperlinks>
    <hyperlink ref="B10" r:id="rId1"/>
  </hyperlinks>
  <printOptions horizontalCentered="1"/>
  <pageMargins left="0.23622047244094491" right="0.23622047244094491" top="0.78740157480314965" bottom="0.74803149606299213" header="0.31496062992125984" footer="0.31496062992125984"/>
  <pageSetup paperSize="9" scale="39" orientation="portrait" r:id="rId2"/>
  <colBreaks count="1" manualBreakCount="1">
    <brk id="16" max="9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  <pageSetUpPr fitToPage="1"/>
  </sheetPr>
  <dimension ref="A1:P48"/>
  <sheetViews>
    <sheetView showGridLines="0" tabSelected="1" topLeftCell="A4" zoomScale="70" zoomScaleNormal="70" zoomScaleSheetLayoutView="30" workbookViewId="0">
      <pane xSplit="4" ySplit="12" topLeftCell="E16" activePane="bottomRight" state="frozen"/>
      <selection activeCell="A4" sqref="A4:L4"/>
      <selection pane="topRight" activeCell="A4" sqref="A4:L4"/>
      <selection pane="bottomLeft" activeCell="A4" sqref="A4:L4"/>
      <selection pane="bottomRight" activeCell="L44" sqref="L44:L45"/>
    </sheetView>
  </sheetViews>
  <sheetFormatPr defaultColWidth="9.140625" defaultRowHeight="15" x14ac:dyDescent="0.25"/>
  <cols>
    <col min="1" max="1" width="0.42578125" style="5" customWidth="1"/>
    <col min="2" max="2" width="5" style="5" bestFit="1" customWidth="1"/>
    <col min="3" max="3" width="10.85546875" style="5" bestFit="1" customWidth="1"/>
    <col min="4" max="4" width="0.42578125" style="5" customWidth="1"/>
    <col min="5" max="5" width="35.7109375" style="5" customWidth="1"/>
    <col min="6" max="6" width="9.42578125" style="5" customWidth="1"/>
    <col min="7" max="7" width="35.7109375" style="5" customWidth="1"/>
    <col min="8" max="8" width="9.140625" style="5" customWidth="1"/>
    <col min="9" max="9" width="35.7109375" style="5" customWidth="1"/>
    <col min="10" max="10" width="8.85546875" style="5" customWidth="1"/>
    <col min="11" max="11" width="0.42578125" style="5" customWidth="1"/>
    <col min="12" max="12" width="50.7109375" style="5" customWidth="1"/>
    <col min="13" max="13" width="9.140625" style="5" customWidth="1"/>
    <col min="14" max="14" width="0.42578125" style="5" customWidth="1"/>
    <col min="15" max="15" width="1.7109375" style="5" customWidth="1"/>
    <col min="16" max="16" width="9.140625" style="5" customWidth="1"/>
    <col min="17" max="16384" width="9.140625" style="5"/>
  </cols>
  <sheetData>
    <row r="1" spans="1:16" s="62" customFormat="1" ht="90" customHeight="1" x14ac:dyDescent="0.25">
      <c r="A1" s="316" t="s">
        <v>71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63"/>
      <c r="P1" s="63"/>
    </row>
    <row r="2" spans="1:16" ht="15" customHeight="1" x14ac:dyDescent="0.25">
      <c r="A2" s="60"/>
      <c r="B2" s="60"/>
      <c r="C2" s="60"/>
      <c r="D2" s="60"/>
      <c r="E2" s="60"/>
      <c r="F2" s="65"/>
      <c r="G2" s="60"/>
      <c r="H2" s="65"/>
      <c r="I2" s="60"/>
      <c r="J2" s="65"/>
      <c r="K2" s="60"/>
      <c r="L2" s="60"/>
      <c r="M2" s="65"/>
    </row>
    <row r="3" spans="1:16" ht="24.75" customHeight="1" x14ac:dyDescent="0.25">
      <c r="B3" s="317" t="s">
        <v>0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</row>
    <row r="4" spans="1:16" ht="25.5" customHeight="1" x14ac:dyDescent="0.25">
      <c r="B4" s="317" t="s">
        <v>147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</row>
    <row r="6" spans="1:16" x14ac:dyDescent="0.25">
      <c r="A6" s="318" t="s">
        <v>72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20"/>
    </row>
    <row r="7" spans="1:16" x14ac:dyDescent="0.25">
      <c r="A7" s="324" t="s">
        <v>68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6"/>
    </row>
    <row r="8" spans="1:16" x14ac:dyDescent="0.25">
      <c r="A8" s="321" t="s">
        <v>1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3"/>
    </row>
    <row r="9" spans="1:16" x14ac:dyDescent="0.25">
      <c r="A9" s="98"/>
      <c r="B9" s="225" t="s">
        <v>81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7"/>
    </row>
    <row r="10" spans="1:16" ht="32.25" customHeight="1" x14ac:dyDescent="0.25">
      <c r="A10" s="99"/>
      <c r="B10" s="309" t="s">
        <v>80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9"/>
    </row>
    <row r="11" spans="1:16" ht="2.25" customHeight="1" x14ac:dyDescent="0.25">
      <c r="A11" s="7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7"/>
    </row>
    <row r="12" spans="1:16" x14ac:dyDescent="0.25">
      <c r="A12" s="7"/>
      <c r="B12" s="221" t="s">
        <v>2</v>
      </c>
      <c r="C12" s="221" t="s">
        <v>3</v>
      </c>
      <c r="D12" s="4"/>
      <c r="E12" s="221" t="s">
        <v>36</v>
      </c>
      <c r="F12" s="221"/>
      <c r="G12" s="221"/>
      <c r="H12" s="221"/>
      <c r="I12" s="221"/>
      <c r="J12" s="221"/>
      <c r="K12" s="4"/>
      <c r="L12" s="221" t="s">
        <v>37</v>
      </c>
      <c r="M12" s="221"/>
      <c r="N12" s="7"/>
    </row>
    <row r="13" spans="1:16" ht="2.25" customHeight="1" x14ac:dyDescent="0.25">
      <c r="A13" s="7"/>
      <c r="B13" s="268"/>
      <c r="C13" s="268"/>
      <c r="D13" s="4"/>
      <c r="E13" s="4"/>
      <c r="F13" s="4"/>
      <c r="G13" s="4"/>
      <c r="H13" s="4"/>
      <c r="I13" s="4"/>
      <c r="J13" s="4"/>
      <c r="K13" s="4"/>
      <c r="L13" s="4"/>
      <c r="M13" s="4"/>
      <c r="N13" s="7"/>
    </row>
    <row r="14" spans="1:16" x14ac:dyDescent="0.25">
      <c r="A14" s="7"/>
      <c r="B14" s="268"/>
      <c r="C14" s="268"/>
      <c r="D14" s="4"/>
      <c r="E14" s="83" t="s">
        <v>38</v>
      </c>
      <c r="F14" s="83" t="s">
        <v>6</v>
      </c>
      <c r="G14" s="83" t="s">
        <v>40</v>
      </c>
      <c r="H14" s="83" t="s">
        <v>6</v>
      </c>
      <c r="I14" s="83" t="s">
        <v>39</v>
      </c>
      <c r="J14" s="83" t="s">
        <v>6</v>
      </c>
      <c r="K14" s="4"/>
      <c r="L14" s="83" t="s">
        <v>41</v>
      </c>
      <c r="M14" s="83" t="s">
        <v>6</v>
      </c>
      <c r="N14" s="7"/>
    </row>
    <row r="15" spans="1:16" ht="2.25" customHeight="1" x14ac:dyDescent="0.25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"/>
    </row>
    <row r="16" spans="1:16" hidden="1" x14ac:dyDescent="0.25">
      <c r="A16" s="7"/>
      <c r="B16" s="233" t="s">
        <v>9</v>
      </c>
      <c r="C16" s="84" t="s">
        <v>14</v>
      </c>
      <c r="D16" s="4"/>
      <c r="E16" s="8"/>
      <c r="F16" s="82"/>
      <c r="G16" s="8"/>
      <c r="H16" s="82"/>
      <c r="I16" s="8"/>
      <c r="J16" s="82"/>
      <c r="K16" s="4"/>
      <c r="L16" s="82"/>
      <c r="M16" s="84"/>
      <c r="N16" s="7"/>
    </row>
    <row r="17" spans="1:16" hidden="1" x14ac:dyDescent="0.25">
      <c r="A17" s="7"/>
      <c r="B17" s="233"/>
      <c r="C17" s="84" t="s">
        <v>15</v>
      </c>
      <c r="D17" s="4"/>
      <c r="E17" s="8"/>
      <c r="F17" s="82"/>
      <c r="G17" s="8"/>
      <c r="H17" s="82"/>
      <c r="I17" s="8"/>
      <c r="J17" s="82"/>
      <c r="K17" s="4"/>
      <c r="L17" s="82"/>
      <c r="M17" s="84"/>
      <c r="N17" s="7"/>
    </row>
    <row r="18" spans="1:16" ht="60.75" customHeight="1" x14ac:dyDescent="0.25">
      <c r="A18" s="7"/>
      <c r="B18" s="233"/>
      <c r="C18" s="84" t="s">
        <v>16</v>
      </c>
      <c r="D18" s="4"/>
      <c r="E18" s="211" t="s">
        <v>78</v>
      </c>
      <c r="F18" s="211">
        <v>402</v>
      </c>
      <c r="G18" s="211" t="s">
        <v>100</v>
      </c>
      <c r="H18" s="211" t="s">
        <v>155</v>
      </c>
      <c r="I18" s="211" t="s">
        <v>100</v>
      </c>
      <c r="J18" s="211" t="s">
        <v>155</v>
      </c>
      <c r="K18" s="4"/>
      <c r="L18" s="76"/>
      <c r="M18" s="76"/>
      <c r="N18" s="7"/>
    </row>
    <row r="19" spans="1:16" ht="45" customHeight="1" x14ac:dyDescent="0.25">
      <c r="A19" s="7"/>
      <c r="B19" s="233"/>
      <c r="C19" s="84" t="s">
        <v>42</v>
      </c>
      <c r="D19" s="4"/>
      <c r="E19" s="213"/>
      <c r="F19" s="213"/>
      <c r="G19" s="213"/>
      <c r="H19" s="213"/>
      <c r="I19" s="213"/>
      <c r="J19" s="213"/>
      <c r="K19" s="4"/>
      <c r="L19" s="75" t="s">
        <v>135</v>
      </c>
      <c r="M19" s="75">
        <v>407</v>
      </c>
      <c r="N19" s="7"/>
    </row>
    <row r="20" spans="1:16" ht="2.25" customHeight="1" x14ac:dyDescent="0.25">
      <c r="A20" s="7"/>
      <c r="B20" s="4"/>
      <c r="C20" s="4"/>
      <c r="D20" s="4"/>
      <c r="E20" s="4" t="s">
        <v>43</v>
      </c>
      <c r="F20" s="4"/>
      <c r="G20" s="4"/>
      <c r="H20" s="4"/>
      <c r="I20" s="4"/>
      <c r="J20" s="4"/>
      <c r="K20" s="4"/>
      <c r="L20" s="4"/>
      <c r="M20" s="4"/>
      <c r="N20" s="7"/>
    </row>
    <row r="21" spans="1:16" hidden="1" x14ac:dyDescent="0.25">
      <c r="A21" s="7"/>
      <c r="B21" s="233" t="s">
        <v>17</v>
      </c>
      <c r="C21" s="84" t="s">
        <v>14</v>
      </c>
      <c r="D21" s="4"/>
      <c r="E21" s="8"/>
      <c r="F21" s="125"/>
      <c r="G21" s="8"/>
      <c r="H21" s="125"/>
      <c r="I21" s="8"/>
      <c r="J21" s="125"/>
      <c r="K21" s="4"/>
      <c r="L21" s="125"/>
      <c r="M21" s="84"/>
      <c r="N21" s="7"/>
    </row>
    <row r="22" spans="1:16" hidden="1" x14ac:dyDescent="0.25">
      <c r="A22" s="7"/>
      <c r="B22" s="233"/>
      <c r="C22" s="84" t="s">
        <v>15</v>
      </c>
      <c r="D22" s="4"/>
      <c r="E22" s="8"/>
      <c r="F22" s="125"/>
      <c r="G22" s="8"/>
      <c r="H22" s="124"/>
      <c r="I22" s="8"/>
      <c r="J22" s="125"/>
      <c r="K22" s="4"/>
      <c r="L22" s="129"/>
      <c r="M22" s="150"/>
      <c r="N22" s="7"/>
    </row>
    <row r="23" spans="1:16" ht="162.75" customHeight="1" x14ac:dyDescent="0.25">
      <c r="A23" s="7"/>
      <c r="B23" s="233"/>
      <c r="C23" s="84" t="s">
        <v>16</v>
      </c>
      <c r="D23" s="4"/>
      <c r="E23" s="76" t="s">
        <v>178</v>
      </c>
      <c r="F23" s="76">
        <v>403</v>
      </c>
      <c r="G23" s="76" t="s">
        <v>179</v>
      </c>
      <c r="H23" s="140">
        <v>403</v>
      </c>
      <c r="I23" s="76" t="s">
        <v>136</v>
      </c>
      <c r="J23" s="76">
        <v>405</v>
      </c>
      <c r="K23" s="133"/>
      <c r="L23" s="171" t="s">
        <v>175</v>
      </c>
      <c r="M23" s="148" t="s">
        <v>176</v>
      </c>
      <c r="N23" s="149"/>
      <c r="O23" s="49"/>
      <c r="P23" s="66" t="s">
        <v>18</v>
      </c>
    </row>
    <row r="24" spans="1:16" ht="122.25" customHeight="1" x14ac:dyDescent="0.25">
      <c r="A24" s="7"/>
      <c r="B24" s="233"/>
      <c r="C24" s="84" t="s">
        <v>42</v>
      </c>
      <c r="D24" s="4"/>
      <c r="E24" s="145" t="s">
        <v>125</v>
      </c>
      <c r="F24" s="75">
        <v>402</v>
      </c>
      <c r="G24" s="145" t="s">
        <v>125</v>
      </c>
      <c r="H24" s="141">
        <v>402</v>
      </c>
      <c r="I24" s="145" t="s">
        <v>143</v>
      </c>
      <c r="J24" s="75" t="s">
        <v>174</v>
      </c>
      <c r="K24" s="4"/>
      <c r="L24" s="170" t="s">
        <v>137</v>
      </c>
      <c r="M24" s="151" t="s">
        <v>123</v>
      </c>
      <c r="N24" s="7"/>
      <c r="P24" s="66" t="s">
        <v>18</v>
      </c>
    </row>
    <row r="25" spans="1:16" ht="2.25" customHeight="1" x14ac:dyDescent="0.25">
      <c r="A25" s="7"/>
      <c r="B25" s="4"/>
      <c r="C25" s="4"/>
      <c r="D25" s="4"/>
      <c r="E25" s="4"/>
      <c r="F25" s="4"/>
      <c r="G25" s="4"/>
      <c r="H25" s="139"/>
      <c r="I25" s="4"/>
      <c r="J25" s="4"/>
      <c r="K25" s="4"/>
      <c r="L25" s="4"/>
      <c r="M25" s="4"/>
      <c r="N25" s="7"/>
    </row>
    <row r="26" spans="1:16" hidden="1" x14ac:dyDescent="0.25">
      <c r="A26" s="7"/>
      <c r="B26" s="233" t="s">
        <v>19</v>
      </c>
      <c r="C26" s="84" t="s">
        <v>14</v>
      </c>
      <c r="D26" s="4"/>
      <c r="E26" s="8"/>
      <c r="F26" s="125"/>
      <c r="G26" s="8"/>
      <c r="H26" s="125"/>
      <c r="I26" s="8"/>
      <c r="J26" s="125"/>
      <c r="K26" s="4"/>
      <c r="L26" s="125"/>
      <c r="M26" s="84"/>
      <c r="N26" s="7"/>
    </row>
    <row r="27" spans="1:16" hidden="1" x14ac:dyDescent="0.25">
      <c r="A27" s="7"/>
      <c r="B27" s="233"/>
      <c r="C27" s="84" t="s">
        <v>15</v>
      </c>
      <c r="D27" s="4"/>
      <c r="E27" s="8"/>
      <c r="F27" s="125"/>
      <c r="G27" s="8"/>
      <c r="H27" s="125"/>
      <c r="I27" s="8"/>
      <c r="J27" s="125"/>
      <c r="K27" s="4"/>
      <c r="L27" s="125"/>
      <c r="M27" s="84"/>
      <c r="N27" s="7"/>
    </row>
    <row r="28" spans="1:16" ht="20.100000000000001" customHeight="1" x14ac:dyDescent="0.25">
      <c r="A28" s="7"/>
      <c r="B28" s="233"/>
      <c r="C28" s="84" t="s">
        <v>16</v>
      </c>
      <c r="D28" s="4"/>
      <c r="E28" s="327" t="s">
        <v>67</v>
      </c>
      <c r="F28" s="328"/>
      <c r="G28" s="328"/>
      <c r="H28" s="328"/>
      <c r="I28" s="328"/>
      <c r="J28" s="329"/>
      <c r="K28" s="4"/>
      <c r="L28" s="327" t="s">
        <v>67</v>
      </c>
      <c r="M28" s="329"/>
      <c r="N28" s="7"/>
    </row>
    <row r="29" spans="1:16" ht="20.100000000000001" customHeight="1" x14ac:dyDescent="0.25">
      <c r="A29" s="7"/>
      <c r="B29" s="233"/>
      <c r="C29" s="84" t="s">
        <v>42</v>
      </c>
      <c r="D29" s="4"/>
      <c r="E29" s="330"/>
      <c r="F29" s="331"/>
      <c r="G29" s="331"/>
      <c r="H29" s="331"/>
      <c r="I29" s="331"/>
      <c r="J29" s="332"/>
      <c r="K29" s="4"/>
      <c r="L29" s="330"/>
      <c r="M29" s="332"/>
      <c r="N29" s="7"/>
    </row>
    <row r="30" spans="1:16" ht="2.25" customHeight="1" x14ac:dyDescent="0.25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7"/>
    </row>
    <row r="31" spans="1:16" hidden="1" x14ac:dyDescent="0.25">
      <c r="A31" s="7"/>
      <c r="B31" s="233" t="s">
        <v>20</v>
      </c>
      <c r="C31" s="84" t="s">
        <v>14</v>
      </c>
      <c r="D31" s="4"/>
      <c r="E31" s="8"/>
      <c r="F31" s="125"/>
      <c r="G31" s="8"/>
      <c r="H31" s="125"/>
      <c r="I31" s="8"/>
      <c r="J31" s="125"/>
      <c r="K31" s="4"/>
      <c r="L31" s="125"/>
      <c r="M31" s="84"/>
      <c r="N31" s="7"/>
    </row>
    <row r="32" spans="1:16" hidden="1" x14ac:dyDescent="0.25">
      <c r="A32" s="7"/>
      <c r="B32" s="233"/>
      <c r="C32" s="84" t="s">
        <v>15</v>
      </c>
      <c r="D32" s="4"/>
      <c r="E32" s="8"/>
      <c r="F32" s="125"/>
      <c r="G32" s="8"/>
      <c r="H32" s="125"/>
      <c r="I32" s="8"/>
      <c r="J32" s="125"/>
      <c r="K32" s="4"/>
      <c r="L32" s="125"/>
      <c r="M32" s="84"/>
      <c r="N32" s="7"/>
    </row>
    <row r="33" spans="1:16" ht="150" customHeight="1" x14ac:dyDescent="0.25">
      <c r="A33" s="7"/>
      <c r="B33" s="233"/>
      <c r="C33" s="84" t="s">
        <v>16</v>
      </c>
      <c r="D33" s="4"/>
      <c r="E33" s="312" t="s">
        <v>133</v>
      </c>
      <c r="F33" s="138">
        <v>216</v>
      </c>
      <c r="G33" s="76" t="s">
        <v>134</v>
      </c>
      <c r="H33" s="76" t="s">
        <v>70</v>
      </c>
      <c r="I33" s="76" t="s">
        <v>134</v>
      </c>
      <c r="J33" s="76" t="s">
        <v>70</v>
      </c>
      <c r="K33" s="4"/>
      <c r="L33" s="76" t="s">
        <v>138</v>
      </c>
      <c r="M33" s="76">
        <v>230</v>
      </c>
      <c r="N33" s="7"/>
    </row>
    <row r="34" spans="1:16" ht="150" customHeight="1" x14ac:dyDescent="0.25">
      <c r="A34" s="7"/>
      <c r="B34" s="233"/>
      <c r="C34" s="84" t="s">
        <v>42</v>
      </c>
      <c r="D34" s="4"/>
      <c r="E34" s="313"/>
      <c r="F34" s="137"/>
      <c r="G34" s="75" t="s">
        <v>140</v>
      </c>
      <c r="H34" s="75" t="s">
        <v>70</v>
      </c>
      <c r="I34" s="75" t="s">
        <v>139</v>
      </c>
      <c r="J34" s="75">
        <v>216</v>
      </c>
      <c r="K34" s="4"/>
      <c r="L34" s="75" t="s">
        <v>141</v>
      </c>
      <c r="M34" s="161" t="s">
        <v>158</v>
      </c>
      <c r="N34" s="7"/>
    </row>
    <row r="35" spans="1:16" ht="2.2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6" hidden="1" x14ac:dyDescent="0.25">
      <c r="A36" s="4"/>
      <c r="B36" s="233" t="s">
        <v>21</v>
      </c>
      <c r="C36" s="84" t="s">
        <v>14</v>
      </c>
      <c r="D36" s="4"/>
      <c r="E36" s="8"/>
      <c r="F36" s="125"/>
      <c r="G36" s="8"/>
      <c r="H36" s="125"/>
      <c r="I36" s="8"/>
      <c r="J36" s="125"/>
      <c r="K36" s="4"/>
      <c r="L36" s="125"/>
      <c r="M36" s="84"/>
      <c r="N36" s="4"/>
    </row>
    <row r="37" spans="1:16" hidden="1" x14ac:dyDescent="0.25">
      <c r="A37" s="4"/>
      <c r="B37" s="233"/>
      <c r="C37" s="84" t="s">
        <v>15</v>
      </c>
      <c r="D37" s="4"/>
      <c r="E37" s="8"/>
      <c r="F37" s="125"/>
      <c r="G37" s="8"/>
      <c r="H37" s="125"/>
      <c r="I37" s="8"/>
      <c r="J37" s="125"/>
      <c r="K37" s="4"/>
      <c r="L37" s="125"/>
      <c r="M37" s="84"/>
      <c r="N37" s="4"/>
    </row>
    <row r="38" spans="1:16" ht="30" customHeight="1" x14ac:dyDescent="0.25">
      <c r="A38" s="4"/>
      <c r="B38" s="233"/>
      <c r="C38" s="84" t="s">
        <v>16</v>
      </c>
      <c r="D38" s="4"/>
      <c r="E38" s="277" t="s">
        <v>73</v>
      </c>
      <c r="F38" s="278"/>
      <c r="G38" s="278"/>
      <c r="H38" s="278"/>
      <c r="I38" s="278"/>
      <c r="J38" s="278"/>
      <c r="K38" s="278"/>
      <c r="L38" s="278"/>
      <c r="M38" s="279"/>
      <c r="N38" s="7"/>
    </row>
    <row r="39" spans="1:16" ht="30" customHeight="1" x14ac:dyDescent="0.25">
      <c r="A39" s="4"/>
      <c r="B39" s="233"/>
      <c r="C39" s="84" t="s">
        <v>42</v>
      </c>
      <c r="D39" s="4"/>
      <c r="E39" s="283"/>
      <c r="F39" s="284"/>
      <c r="G39" s="284"/>
      <c r="H39" s="284"/>
      <c r="I39" s="284"/>
      <c r="J39" s="284"/>
      <c r="K39" s="284"/>
      <c r="L39" s="284"/>
      <c r="M39" s="285"/>
      <c r="N39" s="7"/>
    </row>
    <row r="40" spans="1:16" ht="2.2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6" hidden="1" x14ac:dyDescent="0.25">
      <c r="A41" s="7"/>
      <c r="B41" s="333" t="s">
        <v>22</v>
      </c>
      <c r="C41" s="163" t="s">
        <v>10</v>
      </c>
      <c r="D41" s="79"/>
      <c r="E41" s="77"/>
      <c r="F41" s="78"/>
      <c r="G41" s="77"/>
      <c r="H41" s="78"/>
      <c r="I41" s="77"/>
      <c r="J41" s="78"/>
      <c r="K41" s="79"/>
      <c r="L41" s="78"/>
      <c r="M41" s="163"/>
      <c r="N41" s="4"/>
    </row>
    <row r="42" spans="1:16" ht="148.5" customHeight="1" x14ac:dyDescent="0.25">
      <c r="A42" s="7"/>
      <c r="B42" s="333"/>
      <c r="C42" s="163" t="s">
        <v>11</v>
      </c>
      <c r="D42" s="79"/>
      <c r="E42" s="188" t="s">
        <v>144</v>
      </c>
      <c r="F42" s="310" t="s">
        <v>156</v>
      </c>
      <c r="G42" s="189" t="s">
        <v>142</v>
      </c>
      <c r="H42" s="189">
        <v>202</v>
      </c>
      <c r="I42" s="307" t="s">
        <v>182</v>
      </c>
      <c r="J42" s="307">
        <v>301</v>
      </c>
      <c r="K42" s="190"/>
      <c r="L42" s="314"/>
      <c r="M42" s="191"/>
      <c r="N42" s="4"/>
      <c r="P42" s="66" t="s">
        <v>18</v>
      </c>
    </row>
    <row r="43" spans="1:16" ht="178.5" customHeight="1" x14ac:dyDescent="0.25">
      <c r="A43" s="7"/>
      <c r="B43" s="333"/>
      <c r="C43" s="165" t="s">
        <v>12</v>
      </c>
      <c r="D43" s="79"/>
      <c r="E43" s="192" t="s">
        <v>145</v>
      </c>
      <c r="F43" s="311"/>
      <c r="G43" s="192" t="s">
        <v>146</v>
      </c>
      <c r="H43" s="192">
        <v>323</v>
      </c>
      <c r="I43" s="308"/>
      <c r="J43" s="308"/>
      <c r="K43" s="190"/>
      <c r="L43" s="315"/>
      <c r="M43" s="193"/>
      <c r="N43" s="4"/>
      <c r="P43" s="66" t="s">
        <v>18</v>
      </c>
    </row>
    <row r="44" spans="1:16" ht="45" customHeight="1" x14ac:dyDescent="0.25">
      <c r="A44" s="7"/>
      <c r="B44" s="333"/>
      <c r="C44" s="163" t="s">
        <v>13</v>
      </c>
      <c r="D44" s="79"/>
      <c r="E44" s="307" t="s">
        <v>97</v>
      </c>
      <c r="F44" s="307"/>
      <c r="G44" s="307"/>
      <c r="H44" s="307"/>
      <c r="I44" s="307"/>
      <c r="J44" s="307"/>
      <c r="K44" s="190"/>
      <c r="L44" s="307" t="s">
        <v>77</v>
      </c>
      <c r="M44" s="307">
        <v>323</v>
      </c>
      <c r="N44" s="4"/>
    </row>
    <row r="45" spans="1:16" ht="45" customHeight="1" x14ac:dyDescent="0.25">
      <c r="A45" s="7"/>
      <c r="B45" s="333"/>
      <c r="C45" s="163" t="s">
        <v>14</v>
      </c>
      <c r="D45" s="79"/>
      <c r="E45" s="308"/>
      <c r="F45" s="308"/>
      <c r="G45" s="308"/>
      <c r="H45" s="308"/>
      <c r="I45" s="308"/>
      <c r="J45" s="308"/>
      <c r="K45" s="190"/>
      <c r="L45" s="308"/>
      <c r="M45" s="308"/>
      <c r="N45" s="4"/>
      <c r="O45" s="49"/>
    </row>
    <row r="46" spans="1:16" hidden="1" x14ac:dyDescent="0.25">
      <c r="A46" s="7"/>
      <c r="B46" s="333"/>
      <c r="C46" s="163" t="s">
        <v>15</v>
      </c>
      <c r="D46" s="79"/>
      <c r="E46" s="77"/>
      <c r="F46" s="78"/>
      <c r="G46" s="77"/>
      <c r="H46" s="78"/>
      <c r="I46" s="77"/>
      <c r="J46" s="78"/>
      <c r="K46" s="79"/>
      <c r="L46" s="78"/>
      <c r="M46" s="163"/>
      <c r="N46" s="4"/>
    </row>
    <row r="47" spans="1:16" ht="2.2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6" x14ac:dyDescent="0.25"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</row>
  </sheetData>
  <mergeCells count="41">
    <mergeCell ref="B48:M48"/>
    <mergeCell ref="E28:J29"/>
    <mergeCell ref="E18:E19"/>
    <mergeCell ref="F18:F19"/>
    <mergeCell ref="G18:G19"/>
    <mergeCell ref="I18:I19"/>
    <mergeCell ref="B41:B46"/>
    <mergeCell ref="M44:M45"/>
    <mergeCell ref="E38:M39"/>
    <mergeCell ref="B31:B34"/>
    <mergeCell ref="L44:L45"/>
    <mergeCell ref="L28:M29"/>
    <mergeCell ref="B21:B24"/>
    <mergeCell ref="B16:B19"/>
    <mergeCell ref="E44:E45"/>
    <mergeCell ref="F44:F45"/>
    <mergeCell ref="A1:N1"/>
    <mergeCell ref="B3:M3"/>
    <mergeCell ref="B4:M4"/>
    <mergeCell ref="A6:N6"/>
    <mergeCell ref="A8:N8"/>
    <mergeCell ref="A7:N7"/>
    <mergeCell ref="B9:N9"/>
    <mergeCell ref="B10:N10"/>
    <mergeCell ref="F42:F43"/>
    <mergeCell ref="I42:I43"/>
    <mergeCell ref="J42:J43"/>
    <mergeCell ref="B36:B39"/>
    <mergeCell ref="B26:B29"/>
    <mergeCell ref="E33:E34"/>
    <mergeCell ref="C12:C14"/>
    <mergeCell ref="E12:J12"/>
    <mergeCell ref="L12:M12"/>
    <mergeCell ref="L42:L43"/>
    <mergeCell ref="G44:G45"/>
    <mergeCell ref="I44:I45"/>
    <mergeCell ref="J44:J45"/>
    <mergeCell ref="H44:H45"/>
    <mergeCell ref="B12:B14"/>
    <mergeCell ref="H18:H19"/>
    <mergeCell ref="J18:J19"/>
  </mergeCells>
  <hyperlinks>
    <hyperlink ref="B10" r:id="rId1"/>
  </hyperlinks>
  <pageMargins left="0.25" right="0.25" top="0.75" bottom="0.75" header="0.3" footer="0.3"/>
  <pageSetup paperSize="9" scale="46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outlinePr summaryBelow="0" summaryRight="0"/>
  </sheetPr>
  <dimension ref="A1:BM45"/>
  <sheetViews>
    <sheetView showGridLines="0" zoomScaleNormal="100" workbookViewId="0">
      <selection activeCell="A4" sqref="A4:S4"/>
    </sheetView>
  </sheetViews>
  <sheetFormatPr defaultColWidth="14.42578125" defaultRowHeight="12.75" x14ac:dyDescent="0.25"/>
  <cols>
    <col min="1" max="1" width="14.42578125" style="12"/>
    <col min="2" max="27" width="4.7109375" style="12" customWidth="1"/>
    <col min="28" max="30" width="5.42578125" style="12" customWidth="1"/>
    <col min="31" max="31" width="3.42578125" style="12" customWidth="1"/>
    <col min="32" max="37" width="5.42578125" style="12" customWidth="1"/>
    <col min="38" max="38" width="3.42578125" style="12" customWidth="1"/>
    <col min="39" max="44" width="5.42578125" style="12" customWidth="1"/>
    <col min="45" max="45" width="3.42578125" style="12" customWidth="1"/>
    <col min="46" max="51" width="5.42578125" style="12" customWidth="1"/>
    <col min="52" max="52" width="3.42578125" style="12" customWidth="1"/>
    <col min="53" max="58" width="5.42578125" style="12" customWidth="1"/>
    <col min="59" max="59" width="3.42578125" style="12" customWidth="1"/>
    <col min="60" max="65" width="5.42578125" style="12" customWidth="1"/>
    <col min="66" max="16384" width="14.42578125" style="12"/>
  </cols>
  <sheetData>
    <row r="1" spans="1:65" s="9" customFormat="1" ht="27.75" x14ac:dyDescent="0.25">
      <c r="A1" s="335" t="s">
        <v>44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</row>
    <row r="2" spans="1:65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</row>
    <row r="3" spans="1:65" ht="15.75" x14ac:dyDescent="0.25">
      <c r="A3" s="336" t="s">
        <v>45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5.75" x14ac:dyDescent="0.25">
      <c r="A4" s="337" t="s">
        <v>46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1:65" ht="15.75" x14ac:dyDescent="0.25">
      <c r="A5" s="338" t="s">
        <v>47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5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s="13" customFormat="1" ht="35.1" customHeight="1" thickBot="1" x14ac:dyDescent="0.3">
      <c r="A7" s="334" t="s">
        <v>48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</row>
    <row r="8" spans="1:65" s="17" customFormat="1" ht="15.75" x14ac:dyDescent="0.25">
      <c r="A8" s="14" t="s">
        <v>49</v>
      </c>
      <c r="B8" s="14" t="s">
        <v>50</v>
      </c>
      <c r="C8" s="15"/>
      <c r="D8" s="15"/>
      <c r="E8" s="15"/>
      <c r="F8" s="15"/>
      <c r="G8" s="14" t="s">
        <v>51</v>
      </c>
      <c r="H8" s="15"/>
      <c r="I8" s="15"/>
      <c r="J8" s="16"/>
    </row>
    <row r="9" spans="1:65" s="17" customFormat="1" ht="15.75" x14ac:dyDescent="0.25">
      <c r="A9" s="18" t="s">
        <v>9</v>
      </c>
      <c r="B9" s="19"/>
      <c r="C9" s="20">
        <f>B15+1</f>
        <v>6</v>
      </c>
      <c r="D9" s="21">
        <f>C15+1</f>
        <v>13</v>
      </c>
      <c r="E9" s="20">
        <f>D15+1</f>
        <v>20</v>
      </c>
      <c r="F9" s="21">
        <f>E15+1</f>
        <v>27</v>
      </c>
      <c r="G9" s="19"/>
      <c r="H9" s="20">
        <f>G15+1</f>
        <v>4</v>
      </c>
      <c r="I9" s="21">
        <f>H15+1</f>
        <v>11</v>
      </c>
      <c r="J9" s="22">
        <f>I15+1</f>
        <v>18</v>
      </c>
    </row>
    <row r="10" spans="1:65" s="17" customFormat="1" ht="15.75" x14ac:dyDescent="0.25">
      <c r="A10" s="18" t="s">
        <v>17</v>
      </c>
      <c r="B10" s="19"/>
      <c r="C10" s="20">
        <f t="shared" ref="C10:F15" si="0">C9+1</f>
        <v>7</v>
      </c>
      <c r="D10" s="21">
        <f t="shared" si="0"/>
        <v>14</v>
      </c>
      <c r="E10" s="20">
        <f t="shared" si="0"/>
        <v>21</v>
      </c>
      <c r="F10" s="21">
        <f t="shared" si="0"/>
        <v>28</v>
      </c>
      <c r="G10" s="19"/>
      <c r="H10" s="20">
        <f t="shared" ref="H10:J15" si="1">H9+1</f>
        <v>5</v>
      </c>
      <c r="I10" s="21">
        <f t="shared" si="1"/>
        <v>12</v>
      </c>
      <c r="J10" s="22">
        <f t="shared" si="1"/>
        <v>19</v>
      </c>
    </row>
    <row r="11" spans="1:65" s="17" customFormat="1" ht="15.75" x14ac:dyDescent="0.25">
      <c r="A11" s="18" t="s">
        <v>19</v>
      </c>
      <c r="B11" s="23">
        <f>B10+1</f>
        <v>1</v>
      </c>
      <c r="C11" s="20">
        <f t="shared" si="0"/>
        <v>8</v>
      </c>
      <c r="D11" s="21">
        <f t="shared" si="0"/>
        <v>15</v>
      </c>
      <c r="E11" s="20">
        <f t="shared" si="0"/>
        <v>22</v>
      </c>
      <c r="F11" s="21">
        <f t="shared" si="0"/>
        <v>29</v>
      </c>
      <c r="G11" s="19"/>
      <c r="H11" s="20">
        <f t="shared" si="1"/>
        <v>6</v>
      </c>
      <c r="I11" s="21">
        <f t="shared" si="1"/>
        <v>13</v>
      </c>
      <c r="J11" s="22">
        <f t="shared" si="1"/>
        <v>20</v>
      </c>
    </row>
    <row r="12" spans="1:65" s="17" customFormat="1" ht="15.75" x14ac:dyDescent="0.25">
      <c r="A12" s="18" t="s">
        <v>20</v>
      </c>
      <c r="B12" s="23">
        <f>B11+1</f>
        <v>2</v>
      </c>
      <c r="C12" s="20">
        <f t="shared" si="0"/>
        <v>9</v>
      </c>
      <c r="D12" s="21">
        <f t="shared" si="0"/>
        <v>16</v>
      </c>
      <c r="E12" s="20">
        <f t="shared" si="0"/>
        <v>23</v>
      </c>
      <c r="F12" s="21">
        <f t="shared" si="0"/>
        <v>30</v>
      </c>
      <c r="G12" s="19"/>
      <c r="H12" s="20">
        <f t="shared" si="1"/>
        <v>7</v>
      </c>
      <c r="I12" s="21">
        <f t="shared" si="1"/>
        <v>14</v>
      </c>
      <c r="J12" s="22">
        <f t="shared" si="1"/>
        <v>21</v>
      </c>
    </row>
    <row r="13" spans="1:65" s="17" customFormat="1" ht="15.75" x14ac:dyDescent="0.25">
      <c r="A13" s="18" t="s">
        <v>21</v>
      </c>
      <c r="B13" s="23">
        <f>B12+1</f>
        <v>3</v>
      </c>
      <c r="C13" s="20">
        <f t="shared" si="0"/>
        <v>10</v>
      </c>
      <c r="D13" s="21">
        <f t="shared" si="0"/>
        <v>17</v>
      </c>
      <c r="E13" s="20">
        <f t="shared" si="0"/>
        <v>24</v>
      </c>
      <c r="F13" s="24"/>
      <c r="G13" s="23">
        <f>G12+1</f>
        <v>1</v>
      </c>
      <c r="H13" s="20">
        <f t="shared" si="1"/>
        <v>8</v>
      </c>
      <c r="I13" s="21">
        <f t="shared" si="1"/>
        <v>15</v>
      </c>
      <c r="J13" s="22">
        <f t="shared" si="1"/>
        <v>22</v>
      </c>
    </row>
    <row r="14" spans="1:65" s="17" customFormat="1" ht="15.75" x14ac:dyDescent="0.25">
      <c r="A14" s="18" t="s">
        <v>22</v>
      </c>
      <c r="B14" s="23">
        <f>B13+1</f>
        <v>4</v>
      </c>
      <c r="C14" s="20">
        <f t="shared" si="0"/>
        <v>11</v>
      </c>
      <c r="D14" s="21">
        <f t="shared" si="0"/>
        <v>18</v>
      </c>
      <c r="E14" s="20">
        <f t="shared" si="0"/>
        <v>25</v>
      </c>
      <c r="F14" s="24"/>
      <c r="G14" s="23">
        <f>G13+1</f>
        <v>2</v>
      </c>
      <c r="H14" s="20">
        <f t="shared" si="1"/>
        <v>9</v>
      </c>
      <c r="I14" s="21">
        <f t="shared" si="1"/>
        <v>16</v>
      </c>
      <c r="J14" s="22">
        <f t="shared" si="1"/>
        <v>23</v>
      </c>
    </row>
    <row r="15" spans="1:65" s="17" customFormat="1" ht="16.5" thickBot="1" x14ac:dyDescent="0.3">
      <c r="A15" s="25" t="s">
        <v>52</v>
      </c>
      <c r="B15" s="26">
        <f>B14+1</f>
        <v>5</v>
      </c>
      <c r="C15" s="27">
        <f t="shared" si="0"/>
        <v>12</v>
      </c>
      <c r="D15" s="28">
        <f t="shared" si="0"/>
        <v>19</v>
      </c>
      <c r="E15" s="27">
        <f t="shared" si="0"/>
        <v>26</v>
      </c>
      <c r="F15" s="29"/>
      <c r="G15" s="26">
        <f>G14+1</f>
        <v>3</v>
      </c>
      <c r="H15" s="27">
        <f t="shared" si="1"/>
        <v>10</v>
      </c>
      <c r="I15" s="28">
        <f t="shared" si="1"/>
        <v>17</v>
      </c>
      <c r="J15" s="30">
        <f t="shared" si="1"/>
        <v>24</v>
      </c>
    </row>
    <row r="17" spans="1:65" s="13" customFormat="1" ht="35.1" customHeight="1" thickBot="1" x14ac:dyDescent="0.3">
      <c r="A17" s="334" t="s">
        <v>53</v>
      </c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</row>
    <row r="18" spans="1:65" s="17" customFormat="1" ht="15.75" x14ac:dyDescent="0.25">
      <c r="A18" s="14" t="s">
        <v>49</v>
      </c>
      <c r="B18" s="14" t="s">
        <v>51</v>
      </c>
      <c r="C18" s="15"/>
      <c r="D18" s="14" t="s">
        <v>54</v>
      </c>
      <c r="E18" s="15"/>
      <c r="F18" s="15"/>
      <c r="G18" s="15"/>
      <c r="H18" s="15"/>
      <c r="I18" s="14" t="s">
        <v>55</v>
      </c>
      <c r="J18" s="15"/>
      <c r="K18" s="15"/>
      <c r="L18" s="15"/>
      <c r="M18" s="16"/>
    </row>
    <row r="19" spans="1:65" s="17" customFormat="1" ht="15.75" x14ac:dyDescent="0.25">
      <c r="A19" s="18" t="s">
        <v>9</v>
      </c>
      <c r="B19" s="19"/>
      <c r="C19" s="21">
        <v>25</v>
      </c>
      <c r="D19" s="31">
        <v>1</v>
      </c>
      <c r="E19" s="21">
        <f>D25+1</f>
        <v>8</v>
      </c>
      <c r="F19" s="20">
        <f>E25+1</f>
        <v>15</v>
      </c>
      <c r="G19" s="21">
        <f>F25+1</f>
        <v>22</v>
      </c>
      <c r="H19" s="32">
        <f>G25+1</f>
        <v>29</v>
      </c>
      <c r="I19" s="19"/>
      <c r="J19" s="21">
        <f>I25+1</f>
        <v>6</v>
      </c>
      <c r="K19" s="20">
        <f>J25+1</f>
        <v>13</v>
      </c>
      <c r="L19" s="33">
        <f>K25+1</f>
        <v>20</v>
      </c>
      <c r="M19" s="22">
        <f>L25+1</f>
        <v>27</v>
      </c>
    </row>
    <row r="20" spans="1:65" s="17" customFormat="1" ht="15.75" x14ac:dyDescent="0.25">
      <c r="A20" s="18" t="s">
        <v>17</v>
      </c>
      <c r="B20" s="19"/>
      <c r="C20" s="21">
        <f t="shared" ref="C20:H25" si="2">C19+1</f>
        <v>26</v>
      </c>
      <c r="D20" s="31">
        <f t="shared" si="2"/>
        <v>2</v>
      </c>
      <c r="E20" s="21">
        <f t="shared" si="2"/>
        <v>9</v>
      </c>
      <c r="F20" s="20">
        <f t="shared" si="2"/>
        <v>16</v>
      </c>
      <c r="G20" s="21">
        <f t="shared" si="2"/>
        <v>23</v>
      </c>
      <c r="H20" s="32">
        <f t="shared" si="2"/>
        <v>30</v>
      </c>
      <c r="I20" s="19"/>
      <c r="J20" s="21">
        <f t="shared" ref="J20:M25" si="3">J19+1</f>
        <v>7</v>
      </c>
      <c r="K20" s="20">
        <f t="shared" si="3"/>
        <v>14</v>
      </c>
      <c r="L20" s="33">
        <f t="shared" si="3"/>
        <v>21</v>
      </c>
      <c r="M20" s="22">
        <f t="shared" si="3"/>
        <v>28</v>
      </c>
    </row>
    <row r="21" spans="1:65" s="17" customFormat="1" ht="15.75" x14ac:dyDescent="0.25">
      <c r="A21" s="18" t="s">
        <v>19</v>
      </c>
      <c r="B21" s="19"/>
      <c r="C21" s="21">
        <f>C20+1</f>
        <v>27</v>
      </c>
      <c r="D21" s="31" t="s">
        <v>56</v>
      </c>
      <c r="E21" s="21">
        <f t="shared" si="2"/>
        <v>10</v>
      </c>
      <c r="F21" s="20">
        <f t="shared" si="2"/>
        <v>17</v>
      </c>
      <c r="G21" s="21">
        <f t="shared" si="2"/>
        <v>24</v>
      </c>
      <c r="H21" s="34"/>
      <c r="I21" s="31">
        <f>I20+1</f>
        <v>1</v>
      </c>
      <c r="J21" s="21">
        <f t="shared" si="3"/>
        <v>8</v>
      </c>
      <c r="K21" s="20">
        <f t="shared" si="3"/>
        <v>15</v>
      </c>
      <c r="L21" s="33">
        <f t="shared" si="3"/>
        <v>22</v>
      </c>
      <c r="M21" s="22">
        <f t="shared" si="3"/>
        <v>29</v>
      </c>
    </row>
    <row r="22" spans="1:65" s="17" customFormat="1" ht="15.75" x14ac:dyDescent="0.25">
      <c r="A22" s="18" t="s">
        <v>20</v>
      </c>
      <c r="B22" s="19"/>
      <c r="C22" s="21">
        <f>C21+1</f>
        <v>28</v>
      </c>
      <c r="D22" s="88">
        <v>4</v>
      </c>
      <c r="E22" s="21">
        <f t="shared" si="2"/>
        <v>11</v>
      </c>
      <c r="F22" s="20">
        <f t="shared" si="2"/>
        <v>18</v>
      </c>
      <c r="G22" s="21">
        <f t="shared" si="2"/>
        <v>25</v>
      </c>
      <c r="H22" s="34"/>
      <c r="I22" s="31">
        <f>I21+1</f>
        <v>2</v>
      </c>
      <c r="J22" s="21">
        <f t="shared" si="3"/>
        <v>9</v>
      </c>
      <c r="K22" s="20">
        <f t="shared" si="3"/>
        <v>16</v>
      </c>
      <c r="L22" s="33">
        <f t="shared" si="3"/>
        <v>23</v>
      </c>
      <c r="M22" s="22">
        <f t="shared" si="3"/>
        <v>30</v>
      </c>
    </row>
    <row r="23" spans="1:65" s="17" customFormat="1" ht="15.75" x14ac:dyDescent="0.25">
      <c r="A23" s="18" t="s">
        <v>21</v>
      </c>
      <c r="B23" s="19"/>
      <c r="C23" s="21">
        <f>C22+1</f>
        <v>29</v>
      </c>
      <c r="D23" s="31">
        <f>D22+1</f>
        <v>5</v>
      </c>
      <c r="E23" s="21">
        <f t="shared" si="2"/>
        <v>12</v>
      </c>
      <c r="F23" s="20">
        <f t="shared" si="2"/>
        <v>19</v>
      </c>
      <c r="G23" s="21">
        <f t="shared" si="2"/>
        <v>26</v>
      </c>
      <c r="H23" s="34"/>
      <c r="I23" s="31">
        <f>I22+1</f>
        <v>3</v>
      </c>
      <c r="J23" s="21">
        <f t="shared" si="3"/>
        <v>10</v>
      </c>
      <c r="K23" s="20">
        <f t="shared" si="3"/>
        <v>17</v>
      </c>
      <c r="L23" s="33">
        <f t="shared" si="3"/>
        <v>24</v>
      </c>
      <c r="M23" s="50">
        <f t="shared" si="3"/>
        <v>31</v>
      </c>
    </row>
    <row r="24" spans="1:65" s="17" customFormat="1" ht="15.75" x14ac:dyDescent="0.25">
      <c r="A24" s="18" t="s">
        <v>22</v>
      </c>
      <c r="B24" s="19"/>
      <c r="C24" s="21">
        <f>C23+1</f>
        <v>30</v>
      </c>
      <c r="D24" s="31">
        <f>D23+1</f>
        <v>6</v>
      </c>
      <c r="E24" s="21">
        <f t="shared" si="2"/>
        <v>13</v>
      </c>
      <c r="F24" s="20">
        <f t="shared" si="2"/>
        <v>20</v>
      </c>
      <c r="G24" s="21">
        <f t="shared" si="2"/>
        <v>27</v>
      </c>
      <c r="H24" s="34"/>
      <c r="I24" s="31">
        <f>I23+1</f>
        <v>4</v>
      </c>
      <c r="J24" s="21">
        <f t="shared" si="3"/>
        <v>11</v>
      </c>
      <c r="K24" s="20">
        <f t="shared" si="3"/>
        <v>18</v>
      </c>
      <c r="L24" s="33">
        <f t="shared" si="3"/>
        <v>25</v>
      </c>
      <c r="M24" s="35"/>
    </row>
    <row r="25" spans="1:65" s="17" customFormat="1" ht="16.5" thickBot="1" x14ac:dyDescent="0.3">
      <c r="A25" s="25" t="s">
        <v>52</v>
      </c>
      <c r="B25" s="36"/>
      <c r="C25" s="28">
        <f>C24+1</f>
        <v>31</v>
      </c>
      <c r="D25" s="37">
        <f>D24+1</f>
        <v>7</v>
      </c>
      <c r="E25" s="28">
        <f t="shared" si="2"/>
        <v>14</v>
      </c>
      <c r="F25" s="27">
        <f t="shared" si="2"/>
        <v>21</v>
      </c>
      <c r="G25" s="28">
        <f t="shared" si="2"/>
        <v>28</v>
      </c>
      <c r="H25" s="38"/>
      <c r="I25" s="37">
        <f>I24+1</f>
        <v>5</v>
      </c>
      <c r="J25" s="28">
        <f t="shared" si="3"/>
        <v>12</v>
      </c>
      <c r="K25" s="27">
        <f t="shared" si="3"/>
        <v>19</v>
      </c>
      <c r="L25" s="39">
        <f t="shared" si="3"/>
        <v>26</v>
      </c>
      <c r="M25" s="40"/>
    </row>
    <row r="27" spans="1:65" s="13" customFormat="1" ht="35.1" customHeight="1" thickBot="1" x14ac:dyDescent="0.3">
      <c r="A27" s="334" t="s">
        <v>57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</row>
    <row r="28" spans="1:65" s="17" customFormat="1" ht="15.75" x14ac:dyDescent="0.25">
      <c r="A28" s="14" t="s">
        <v>49</v>
      </c>
      <c r="B28" s="14" t="s">
        <v>58</v>
      </c>
      <c r="C28" s="15"/>
      <c r="D28" s="15"/>
      <c r="E28" s="15"/>
      <c r="F28" s="15"/>
      <c r="G28" s="15"/>
      <c r="H28" s="14" t="s">
        <v>59</v>
      </c>
      <c r="I28" s="15"/>
      <c r="J28" s="15"/>
      <c r="K28" s="15"/>
      <c r="L28" s="15"/>
      <c r="M28" s="14" t="s">
        <v>60</v>
      </c>
      <c r="N28" s="15"/>
      <c r="O28" s="15"/>
      <c r="P28" s="15"/>
      <c r="Q28" s="16"/>
      <c r="R28" s="41" t="s">
        <v>61</v>
      </c>
      <c r="S28" s="16"/>
    </row>
    <row r="29" spans="1:65" s="17" customFormat="1" ht="15.75" x14ac:dyDescent="0.25">
      <c r="A29" s="18" t="s">
        <v>9</v>
      </c>
      <c r="B29" s="19"/>
      <c r="C29" s="53">
        <f>B35+1</f>
        <v>3</v>
      </c>
      <c r="D29" s="21">
        <f>C35+1</f>
        <v>10</v>
      </c>
      <c r="E29" s="20">
        <f>D35+1</f>
        <v>17</v>
      </c>
      <c r="F29" s="21">
        <f>E35+1</f>
        <v>24</v>
      </c>
      <c r="G29" s="32">
        <f>F35+1</f>
        <v>31</v>
      </c>
      <c r="H29" s="19"/>
      <c r="I29" s="21">
        <f>H35+1</f>
        <v>7</v>
      </c>
      <c r="J29" s="20">
        <f>I35+1</f>
        <v>14</v>
      </c>
      <c r="K29" s="21">
        <f>J35+1</f>
        <v>21</v>
      </c>
      <c r="L29" s="32">
        <f>K35+1</f>
        <v>28</v>
      </c>
      <c r="M29" s="19"/>
      <c r="N29" s="21" t="s">
        <v>62</v>
      </c>
      <c r="O29" s="20">
        <f>N35+1</f>
        <v>14</v>
      </c>
      <c r="P29" s="21">
        <f>O35+1</f>
        <v>21</v>
      </c>
      <c r="Q29" s="22">
        <f>P35+1</f>
        <v>28</v>
      </c>
      <c r="R29" s="42"/>
      <c r="S29" s="35"/>
    </row>
    <row r="30" spans="1:65" s="17" customFormat="1" ht="15.75" x14ac:dyDescent="0.25">
      <c r="A30" s="18" t="s">
        <v>17</v>
      </c>
      <c r="B30" s="19"/>
      <c r="C30" s="53">
        <f t="shared" ref="C30:F35" si="4">C29+1</f>
        <v>4</v>
      </c>
      <c r="D30" s="21">
        <f t="shared" si="4"/>
        <v>11</v>
      </c>
      <c r="E30" s="20">
        <f t="shared" si="4"/>
        <v>18</v>
      </c>
      <c r="F30" s="21">
        <f t="shared" si="4"/>
        <v>25</v>
      </c>
      <c r="G30" s="34"/>
      <c r="H30" s="31">
        <f t="shared" ref="H30:J35" si="5">H29+1</f>
        <v>1</v>
      </c>
      <c r="I30" s="21">
        <f t="shared" si="5"/>
        <v>8</v>
      </c>
      <c r="J30" s="20">
        <f t="shared" si="5"/>
        <v>15</v>
      </c>
      <c r="K30" s="21" t="s">
        <v>63</v>
      </c>
      <c r="L30" s="34"/>
      <c r="M30" s="31">
        <f t="shared" ref="M30:M35" si="6">M29+1</f>
        <v>1</v>
      </c>
      <c r="N30" s="89">
        <v>8</v>
      </c>
      <c r="O30" s="20">
        <f t="shared" ref="O30:Q35" si="7">O29+1</f>
        <v>15</v>
      </c>
      <c r="P30" s="21">
        <f t="shared" si="7"/>
        <v>22</v>
      </c>
      <c r="Q30" s="22">
        <f t="shared" si="7"/>
        <v>29</v>
      </c>
      <c r="R30" s="42"/>
      <c r="S30" s="35"/>
    </row>
    <row r="31" spans="1:65" s="17" customFormat="1" ht="15.75" x14ac:dyDescent="0.25">
      <c r="A31" s="18" t="s">
        <v>19</v>
      </c>
      <c r="B31" s="19"/>
      <c r="C31" s="53">
        <f t="shared" si="4"/>
        <v>5</v>
      </c>
      <c r="D31" s="21">
        <f t="shared" si="4"/>
        <v>12</v>
      </c>
      <c r="E31" s="20">
        <f t="shared" si="4"/>
        <v>19</v>
      </c>
      <c r="F31" s="21">
        <f t="shared" si="4"/>
        <v>26</v>
      </c>
      <c r="G31" s="34"/>
      <c r="H31" s="31">
        <f t="shared" si="5"/>
        <v>2</v>
      </c>
      <c r="I31" s="21">
        <f t="shared" si="5"/>
        <v>9</v>
      </c>
      <c r="J31" s="20">
        <f t="shared" si="5"/>
        <v>16</v>
      </c>
      <c r="K31" s="89">
        <v>23</v>
      </c>
      <c r="L31" s="34"/>
      <c r="M31" s="31">
        <f t="shared" si="6"/>
        <v>2</v>
      </c>
      <c r="N31" s="21">
        <f>N30+1</f>
        <v>9</v>
      </c>
      <c r="O31" s="20">
        <f t="shared" si="7"/>
        <v>16</v>
      </c>
      <c r="P31" s="21">
        <f t="shared" si="7"/>
        <v>23</v>
      </c>
      <c r="Q31" s="22">
        <f t="shared" si="7"/>
        <v>30</v>
      </c>
      <c r="R31" s="42"/>
      <c r="S31" s="35"/>
    </row>
    <row r="32" spans="1:65" s="17" customFormat="1" ht="15.75" x14ac:dyDescent="0.25">
      <c r="A32" s="18" t="s">
        <v>20</v>
      </c>
      <c r="B32" s="19"/>
      <c r="C32" s="53">
        <f t="shared" si="4"/>
        <v>6</v>
      </c>
      <c r="D32" s="21">
        <f t="shared" si="4"/>
        <v>13</v>
      </c>
      <c r="E32" s="20">
        <f t="shared" si="4"/>
        <v>20</v>
      </c>
      <c r="F32" s="21">
        <f t="shared" si="4"/>
        <v>27</v>
      </c>
      <c r="G32" s="34"/>
      <c r="H32" s="31">
        <f t="shared" si="5"/>
        <v>3</v>
      </c>
      <c r="I32" s="21">
        <f t="shared" si="5"/>
        <v>10</v>
      </c>
      <c r="J32" s="20">
        <f t="shared" si="5"/>
        <v>17</v>
      </c>
      <c r="K32" s="21">
        <f>K31+1</f>
        <v>24</v>
      </c>
      <c r="L32" s="34"/>
      <c r="M32" s="31">
        <f t="shared" si="6"/>
        <v>3</v>
      </c>
      <c r="N32" s="21">
        <f>N31+1</f>
        <v>10</v>
      </c>
      <c r="O32" s="20">
        <f t="shared" si="7"/>
        <v>17</v>
      </c>
      <c r="P32" s="21">
        <f t="shared" si="7"/>
        <v>24</v>
      </c>
      <c r="Q32" s="22">
        <f t="shared" si="7"/>
        <v>31</v>
      </c>
      <c r="R32" s="42"/>
      <c r="S32" s="35"/>
    </row>
    <row r="33" spans="1:64" s="17" customFormat="1" ht="15.75" x14ac:dyDescent="0.25">
      <c r="A33" s="18" t="s">
        <v>21</v>
      </c>
      <c r="B33" s="19"/>
      <c r="C33" s="53">
        <f t="shared" si="4"/>
        <v>7</v>
      </c>
      <c r="D33" s="21">
        <f t="shared" si="4"/>
        <v>14</v>
      </c>
      <c r="E33" s="20">
        <f t="shared" si="4"/>
        <v>21</v>
      </c>
      <c r="F33" s="21">
        <f t="shared" si="4"/>
        <v>28</v>
      </c>
      <c r="G33" s="34"/>
      <c r="H33" s="31">
        <f t="shared" si="5"/>
        <v>4</v>
      </c>
      <c r="I33" s="21">
        <f t="shared" si="5"/>
        <v>11</v>
      </c>
      <c r="J33" s="20">
        <f t="shared" si="5"/>
        <v>18</v>
      </c>
      <c r="K33" s="21">
        <f>K32+1</f>
        <v>25</v>
      </c>
      <c r="L33" s="34"/>
      <c r="M33" s="31">
        <f t="shared" si="6"/>
        <v>4</v>
      </c>
      <c r="N33" s="21">
        <f>N32+1</f>
        <v>11</v>
      </c>
      <c r="O33" s="20">
        <f t="shared" si="7"/>
        <v>18</v>
      </c>
      <c r="P33" s="21">
        <f t="shared" si="7"/>
        <v>25</v>
      </c>
      <c r="Q33" s="35"/>
      <c r="R33" s="43">
        <f>R32+1</f>
        <v>1</v>
      </c>
      <c r="S33" s="35"/>
    </row>
    <row r="34" spans="1:64" s="17" customFormat="1" ht="15.75" x14ac:dyDescent="0.25">
      <c r="A34" s="18" t="s">
        <v>22</v>
      </c>
      <c r="B34" s="51">
        <f>B33+1</f>
        <v>1</v>
      </c>
      <c r="C34" s="53">
        <f t="shared" si="4"/>
        <v>8</v>
      </c>
      <c r="D34" s="21">
        <f t="shared" si="4"/>
        <v>15</v>
      </c>
      <c r="E34" s="20">
        <f t="shared" si="4"/>
        <v>22</v>
      </c>
      <c r="F34" s="21">
        <f t="shared" si="4"/>
        <v>29</v>
      </c>
      <c r="G34" s="34"/>
      <c r="H34" s="31">
        <f t="shared" si="5"/>
        <v>5</v>
      </c>
      <c r="I34" s="21">
        <f t="shared" si="5"/>
        <v>12</v>
      </c>
      <c r="J34" s="20">
        <f t="shared" si="5"/>
        <v>19</v>
      </c>
      <c r="K34" s="21">
        <f>K33+1</f>
        <v>26</v>
      </c>
      <c r="L34" s="34"/>
      <c r="M34" s="31">
        <f t="shared" si="6"/>
        <v>5</v>
      </c>
      <c r="N34" s="21">
        <f>N33+1</f>
        <v>12</v>
      </c>
      <c r="O34" s="20">
        <f t="shared" si="7"/>
        <v>19</v>
      </c>
      <c r="P34" s="21">
        <f t="shared" si="7"/>
        <v>26</v>
      </c>
      <c r="Q34" s="35"/>
      <c r="R34" s="43">
        <f>R33+1</f>
        <v>2</v>
      </c>
      <c r="S34" s="35"/>
    </row>
    <row r="35" spans="1:64" s="17" customFormat="1" ht="16.5" thickBot="1" x14ac:dyDescent="0.3">
      <c r="A35" s="25" t="s">
        <v>52</v>
      </c>
      <c r="B35" s="52">
        <f>B34+1</f>
        <v>2</v>
      </c>
      <c r="C35" s="54">
        <f t="shared" si="4"/>
        <v>9</v>
      </c>
      <c r="D35" s="28">
        <f t="shared" si="4"/>
        <v>16</v>
      </c>
      <c r="E35" s="27">
        <f t="shared" si="4"/>
        <v>23</v>
      </c>
      <c r="F35" s="28">
        <f t="shared" si="4"/>
        <v>30</v>
      </c>
      <c r="G35" s="38"/>
      <c r="H35" s="37">
        <f t="shared" si="5"/>
        <v>6</v>
      </c>
      <c r="I35" s="28">
        <f t="shared" si="5"/>
        <v>13</v>
      </c>
      <c r="J35" s="27">
        <f t="shared" si="5"/>
        <v>20</v>
      </c>
      <c r="K35" s="28">
        <f>K34+1</f>
        <v>27</v>
      </c>
      <c r="L35" s="38"/>
      <c r="M35" s="37">
        <f t="shared" si="6"/>
        <v>6</v>
      </c>
      <c r="N35" s="28">
        <f>N34+1</f>
        <v>13</v>
      </c>
      <c r="O35" s="27">
        <f t="shared" si="7"/>
        <v>20</v>
      </c>
      <c r="P35" s="28">
        <f t="shared" si="7"/>
        <v>27</v>
      </c>
      <c r="Q35" s="40"/>
      <c r="R35" s="44">
        <f>R34+1</f>
        <v>3</v>
      </c>
      <c r="S35" s="40"/>
    </row>
    <row r="37" spans="1:64" s="13" customFormat="1" ht="35.1" customHeight="1" thickBot="1" x14ac:dyDescent="0.3">
      <c r="A37" s="334" t="s">
        <v>64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64" s="17" customFormat="1" ht="15.75" x14ac:dyDescent="0.25">
      <c r="A38" s="14" t="s">
        <v>49</v>
      </c>
      <c r="B38" s="14" t="s">
        <v>61</v>
      </c>
      <c r="C38" s="15"/>
      <c r="D38" s="15"/>
      <c r="E38" s="16"/>
      <c r="F38" s="14" t="s">
        <v>65</v>
      </c>
      <c r="G38" s="15"/>
      <c r="H38" s="15"/>
      <c r="I38" s="15"/>
      <c r="J38" s="15"/>
      <c r="K38" s="16"/>
      <c r="L38" s="14" t="s">
        <v>66</v>
      </c>
      <c r="M38" s="15"/>
      <c r="N38" s="15"/>
      <c r="O38" s="15"/>
      <c r="P38" s="16"/>
    </row>
    <row r="39" spans="1:64" s="17" customFormat="1" ht="15.75" x14ac:dyDescent="0.25">
      <c r="A39" s="18" t="s">
        <v>9</v>
      </c>
      <c r="B39" s="23">
        <v>4</v>
      </c>
      <c r="C39" s="20">
        <f>B45+1</f>
        <v>11</v>
      </c>
      <c r="D39" s="21">
        <f>C45+1</f>
        <v>18</v>
      </c>
      <c r="E39" s="45">
        <f>D45+1</f>
        <v>25</v>
      </c>
      <c r="F39" s="19"/>
      <c r="G39" s="53">
        <f>F45+1</f>
        <v>2</v>
      </c>
      <c r="H39" s="53">
        <f>G45+1</f>
        <v>9</v>
      </c>
      <c r="I39" s="20">
        <f>H45+1</f>
        <v>16</v>
      </c>
      <c r="J39" s="21">
        <f>I45+1</f>
        <v>23</v>
      </c>
      <c r="K39" s="45">
        <f>J45+1</f>
        <v>30</v>
      </c>
      <c r="L39" s="19"/>
      <c r="M39" s="21">
        <f>L45+1</f>
        <v>6</v>
      </c>
      <c r="N39" s="90">
        <f>M45+1</f>
        <v>13</v>
      </c>
      <c r="O39" s="33">
        <f>N45+1</f>
        <v>20</v>
      </c>
      <c r="P39" s="22">
        <f>O45+1</f>
        <v>27</v>
      </c>
    </row>
    <row r="40" spans="1:64" s="17" customFormat="1" ht="15.75" x14ac:dyDescent="0.25">
      <c r="A40" s="18" t="s">
        <v>17</v>
      </c>
      <c r="B40" s="23">
        <f t="shared" ref="B40:E44" si="8">B39+1</f>
        <v>5</v>
      </c>
      <c r="C40" s="20">
        <f t="shared" si="8"/>
        <v>12</v>
      </c>
      <c r="D40" s="21">
        <f t="shared" si="8"/>
        <v>19</v>
      </c>
      <c r="E40" s="45">
        <f t="shared" si="8"/>
        <v>26</v>
      </c>
      <c r="F40" s="19"/>
      <c r="G40" s="55">
        <f>G39+1</f>
        <v>3</v>
      </c>
      <c r="H40" s="21">
        <f>H39+1</f>
        <v>10</v>
      </c>
      <c r="I40" s="20">
        <f>I39+1</f>
        <v>17</v>
      </c>
      <c r="J40" s="21">
        <f>J39+1</f>
        <v>24</v>
      </c>
      <c r="K40" s="45">
        <f>K39+1</f>
        <v>31</v>
      </c>
      <c r="L40" s="19"/>
      <c r="M40" s="21">
        <f t="shared" ref="M40:P45" si="9">M39+1</f>
        <v>7</v>
      </c>
      <c r="N40" s="20">
        <f t="shared" si="9"/>
        <v>14</v>
      </c>
      <c r="O40" s="33">
        <f t="shared" si="9"/>
        <v>21</v>
      </c>
      <c r="P40" s="22">
        <f t="shared" si="9"/>
        <v>28</v>
      </c>
    </row>
    <row r="41" spans="1:64" s="17" customFormat="1" ht="15.75" x14ac:dyDescent="0.25">
      <c r="A41" s="18" t="s">
        <v>19</v>
      </c>
      <c r="B41" s="23">
        <f t="shared" si="8"/>
        <v>6</v>
      </c>
      <c r="C41" s="20">
        <f t="shared" si="8"/>
        <v>13</v>
      </c>
      <c r="D41" s="21">
        <f t="shared" si="8"/>
        <v>20</v>
      </c>
      <c r="E41" s="45">
        <f t="shared" si="8"/>
        <v>27</v>
      </c>
      <c r="F41" s="19"/>
      <c r="G41" s="55">
        <f t="shared" ref="G41:J45" si="10">G40+1</f>
        <v>4</v>
      </c>
      <c r="H41" s="21">
        <f t="shared" si="10"/>
        <v>11</v>
      </c>
      <c r="I41" s="20">
        <f t="shared" si="10"/>
        <v>18</v>
      </c>
      <c r="J41" s="21">
        <f t="shared" si="10"/>
        <v>25</v>
      </c>
      <c r="K41" s="35"/>
      <c r="L41" s="31">
        <f>L40+1</f>
        <v>1</v>
      </c>
      <c r="M41" s="21">
        <f t="shared" si="9"/>
        <v>8</v>
      </c>
      <c r="N41" s="20">
        <f t="shared" si="9"/>
        <v>15</v>
      </c>
      <c r="O41" s="33">
        <f t="shared" si="9"/>
        <v>22</v>
      </c>
      <c r="P41" s="22">
        <f t="shared" si="9"/>
        <v>29</v>
      </c>
    </row>
    <row r="42" spans="1:64" s="17" customFormat="1" ht="15.75" x14ac:dyDescent="0.25">
      <c r="A42" s="18" t="s">
        <v>20</v>
      </c>
      <c r="B42" s="23">
        <f t="shared" si="8"/>
        <v>7</v>
      </c>
      <c r="C42" s="20">
        <f t="shared" si="8"/>
        <v>14</v>
      </c>
      <c r="D42" s="21">
        <f t="shared" si="8"/>
        <v>21</v>
      </c>
      <c r="E42" s="45">
        <f t="shared" si="8"/>
        <v>28</v>
      </c>
      <c r="F42" s="19"/>
      <c r="G42" s="55">
        <f t="shared" si="10"/>
        <v>5</v>
      </c>
      <c r="H42" s="21">
        <f t="shared" si="10"/>
        <v>12</v>
      </c>
      <c r="I42" s="20">
        <f t="shared" si="10"/>
        <v>19</v>
      </c>
      <c r="J42" s="21">
        <f t="shared" si="10"/>
        <v>26</v>
      </c>
      <c r="K42" s="35"/>
      <c r="L42" s="31">
        <f>L41+1</f>
        <v>2</v>
      </c>
      <c r="M42" s="21">
        <f t="shared" si="9"/>
        <v>9</v>
      </c>
      <c r="N42" s="20">
        <f t="shared" si="9"/>
        <v>16</v>
      </c>
      <c r="O42" s="33">
        <f t="shared" si="9"/>
        <v>23</v>
      </c>
      <c r="P42" s="22">
        <f t="shared" si="9"/>
        <v>30</v>
      </c>
    </row>
    <row r="43" spans="1:64" s="17" customFormat="1" ht="15.75" x14ac:dyDescent="0.25">
      <c r="A43" s="18" t="s">
        <v>21</v>
      </c>
      <c r="B43" s="23">
        <f t="shared" si="8"/>
        <v>8</v>
      </c>
      <c r="C43" s="20">
        <f t="shared" si="8"/>
        <v>15</v>
      </c>
      <c r="D43" s="21">
        <f t="shared" si="8"/>
        <v>22</v>
      </c>
      <c r="E43" s="45">
        <f t="shared" si="8"/>
        <v>29</v>
      </c>
      <c r="F43" s="19"/>
      <c r="G43" s="55">
        <f t="shared" si="10"/>
        <v>6</v>
      </c>
      <c r="H43" s="21">
        <f t="shared" si="10"/>
        <v>13</v>
      </c>
      <c r="I43" s="20">
        <f t="shared" si="10"/>
        <v>20</v>
      </c>
      <c r="J43" s="21">
        <f t="shared" si="10"/>
        <v>27</v>
      </c>
      <c r="K43" s="35"/>
      <c r="L43" s="31">
        <f>L42+1</f>
        <v>3</v>
      </c>
      <c r="M43" s="21">
        <f t="shared" si="9"/>
        <v>10</v>
      </c>
      <c r="N43" s="20">
        <f t="shared" si="9"/>
        <v>17</v>
      </c>
      <c r="O43" s="33">
        <f t="shared" si="9"/>
        <v>24</v>
      </c>
      <c r="P43" s="35"/>
    </row>
    <row r="44" spans="1:64" s="17" customFormat="1" ht="15.75" x14ac:dyDescent="0.25">
      <c r="A44" s="18" t="s">
        <v>22</v>
      </c>
      <c r="B44" s="23">
        <f t="shared" si="8"/>
        <v>9</v>
      </c>
      <c r="C44" s="20">
        <f t="shared" si="8"/>
        <v>16</v>
      </c>
      <c r="D44" s="21">
        <f t="shared" si="8"/>
        <v>23</v>
      </c>
      <c r="E44" s="45">
        <f t="shared" si="8"/>
        <v>30</v>
      </c>
      <c r="F44" s="19"/>
      <c r="G44" s="55">
        <f t="shared" si="10"/>
        <v>7</v>
      </c>
      <c r="H44" s="21">
        <f t="shared" si="10"/>
        <v>14</v>
      </c>
      <c r="I44" s="20">
        <f t="shared" si="10"/>
        <v>21</v>
      </c>
      <c r="J44" s="21">
        <f t="shared" si="10"/>
        <v>28</v>
      </c>
      <c r="K44" s="35"/>
      <c r="L44" s="31">
        <f>L43+1</f>
        <v>4</v>
      </c>
      <c r="M44" s="21">
        <f t="shared" si="9"/>
        <v>11</v>
      </c>
      <c r="N44" s="20">
        <f t="shared" si="9"/>
        <v>18</v>
      </c>
      <c r="O44" s="33">
        <f t="shared" si="9"/>
        <v>25</v>
      </c>
      <c r="P44" s="35"/>
    </row>
    <row r="45" spans="1:64" s="17" customFormat="1" ht="16.5" thickBot="1" x14ac:dyDescent="0.3">
      <c r="A45" s="25" t="s">
        <v>52</v>
      </c>
      <c r="B45" s="26">
        <f>B44+1</f>
        <v>10</v>
      </c>
      <c r="C45" s="27">
        <f>C44+1</f>
        <v>17</v>
      </c>
      <c r="D45" s="28">
        <f>D44+1</f>
        <v>24</v>
      </c>
      <c r="E45" s="40"/>
      <c r="F45" s="52">
        <f>F44+1</f>
        <v>1</v>
      </c>
      <c r="G45" s="54">
        <f t="shared" si="10"/>
        <v>8</v>
      </c>
      <c r="H45" s="28">
        <f t="shared" si="10"/>
        <v>15</v>
      </c>
      <c r="I45" s="27">
        <f t="shared" si="10"/>
        <v>22</v>
      </c>
      <c r="J45" s="28">
        <f t="shared" si="10"/>
        <v>29</v>
      </c>
      <c r="K45" s="40"/>
      <c r="L45" s="37">
        <f>L44+1</f>
        <v>5</v>
      </c>
      <c r="M45" s="28">
        <f t="shared" si="9"/>
        <v>12</v>
      </c>
      <c r="N45" s="27">
        <f t="shared" si="9"/>
        <v>19</v>
      </c>
      <c r="O45" s="39">
        <f t="shared" si="9"/>
        <v>26</v>
      </c>
      <c r="P45" s="40"/>
    </row>
  </sheetData>
  <mergeCells count="8">
    <mergeCell ref="A27:S27"/>
    <mergeCell ref="A37:S37"/>
    <mergeCell ref="A1:S1"/>
    <mergeCell ref="A3:S3"/>
    <mergeCell ref="A4:S4"/>
    <mergeCell ref="A5:S5"/>
    <mergeCell ref="A7:S7"/>
    <mergeCell ref="A17:S17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БАК - 1 курс</vt:lpstr>
      <vt:lpstr>БАК - 2 курс</vt:lpstr>
      <vt:lpstr>БАК - 3 курс</vt:lpstr>
      <vt:lpstr>МАГ - 1 курс</vt:lpstr>
      <vt:lpstr>Календарь 2021-2022</vt:lpstr>
      <vt:lpstr>'БАК - 1 курс'!Область_печати</vt:lpstr>
      <vt:lpstr>'БАК - 2 курс'!Область_печати</vt:lpstr>
      <vt:lpstr>'БАК - 3 курс'!Область_печати</vt:lpstr>
      <vt:lpstr>'МАГ - 1 курс'!Область_печати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Оносова И.В.</dc:creator>
  <cp:lastModifiedBy>npakhmutova</cp:lastModifiedBy>
  <cp:lastPrinted>2022-03-24T11:43:48Z</cp:lastPrinted>
  <dcterms:created xsi:type="dcterms:W3CDTF">2021-08-27T06:19:53Z</dcterms:created>
  <dcterms:modified xsi:type="dcterms:W3CDTF">2022-03-28T07:52:53Z</dcterms:modified>
</cp:coreProperties>
</file>