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shulgina\Documents\2022-2023\Расписание занятий\"/>
    </mc:Choice>
  </mc:AlternateContent>
  <bookViews>
    <workbookView xWindow="0" yWindow="0" windowWidth="24000" windowHeight="9735" tabRatio="421" firstSheet="2" activeTab="2"/>
  </bookViews>
  <sheets>
    <sheet name="БАК - 2 курс" sheetId="19" r:id="rId1"/>
    <sheet name="БАК - 2 курс АЯ" sheetId="24" r:id="rId2"/>
    <sheet name="МАГ - 1 курс" sheetId="22" r:id="rId3"/>
    <sheet name="МАГ - 2 курс" sheetId="11" r:id="rId4"/>
    <sheet name="Календарь 2022-2023" sheetId="23" r:id="rId5"/>
  </sheets>
  <definedNames>
    <definedName name="_xlnm.Print_Area" localSheetId="0">'БАК - 2 курс'!$A$1:$O$64</definedName>
    <definedName name="_xlnm.Print_Area" localSheetId="1">'БАК - 2 курс АЯ'!$A$1:$P$18</definedName>
    <definedName name="_xlnm.Print_Area" localSheetId="2">'МАГ - 1 курс'!$A$1:$N$47</definedName>
    <definedName name="_xlnm.Print_Area" localSheetId="3">'МАГ - 2 курс'!$A$1:$N$46</definedName>
  </definedNames>
  <calcPr calcId="152511"/>
</workbook>
</file>

<file path=xl/calcChain.xml><?xml version="1.0" encoding="utf-8"?>
<calcChain xmlns="http://schemas.openxmlformats.org/spreadsheetml/2006/main">
  <c r="L43" i="23" l="1"/>
  <c r="L44" i="23" s="1"/>
  <c r="L45" i="23" s="1"/>
  <c r="L46" i="23" s="1"/>
  <c r="M40" i="23" s="1"/>
  <c r="M41" i="23" s="1"/>
  <c r="M42" i="23" s="1"/>
  <c r="M43" i="23" s="1"/>
  <c r="M44" i="23" s="1"/>
  <c r="M45" i="23" s="1"/>
  <c r="M46" i="23" s="1"/>
  <c r="N40" i="23" s="1"/>
  <c r="N41" i="23" s="1"/>
  <c r="N42" i="23" s="1"/>
  <c r="N43" i="23" s="1"/>
  <c r="N44" i="23" s="1"/>
  <c r="N45" i="23" s="1"/>
  <c r="N46" i="23" s="1"/>
  <c r="O40" i="23" s="1"/>
  <c r="O41" i="23" s="1"/>
  <c r="O42" i="23" s="1"/>
  <c r="O43" i="23" s="1"/>
  <c r="O44" i="23" s="1"/>
  <c r="O45" i="23" s="1"/>
  <c r="O46" i="23" s="1"/>
  <c r="P40" i="23" s="1"/>
  <c r="P41" i="23" s="1"/>
  <c r="P42" i="23" s="1"/>
  <c r="P43" i="23" s="1"/>
  <c r="P44" i="23" s="1"/>
  <c r="G42" i="23"/>
  <c r="G43" i="23" s="1"/>
  <c r="G44" i="23" s="1"/>
  <c r="G45" i="23" s="1"/>
  <c r="G46" i="23" s="1"/>
  <c r="H40" i="23" s="1"/>
  <c r="H41" i="23" s="1"/>
  <c r="H42" i="23" s="1"/>
  <c r="H43" i="23" s="1"/>
  <c r="H44" i="23" s="1"/>
  <c r="H45" i="23" s="1"/>
  <c r="H46" i="23" s="1"/>
  <c r="I40" i="23" s="1"/>
  <c r="I41" i="23" s="1"/>
  <c r="I42" i="23" s="1"/>
  <c r="I43" i="23" s="1"/>
  <c r="I44" i="23" s="1"/>
  <c r="I45" i="23" s="1"/>
  <c r="I46" i="23" s="1"/>
  <c r="J40" i="23" s="1"/>
  <c r="J41" i="23" s="1"/>
  <c r="J42" i="23" s="1"/>
  <c r="J43" i="23" s="1"/>
  <c r="J44" i="23" s="1"/>
  <c r="J45" i="23" s="1"/>
  <c r="J46" i="23" s="1"/>
  <c r="K40" i="23" s="1"/>
  <c r="K41" i="23" s="1"/>
  <c r="K42" i="23" s="1"/>
  <c r="C42" i="23"/>
  <c r="C43" i="23" s="1"/>
  <c r="C44" i="23" s="1"/>
  <c r="C45" i="23" s="1"/>
  <c r="C46" i="23" s="1"/>
  <c r="D40" i="23" s="1"/>
  <c r="D41" i="23" s="1"/>
  <c r="D42" i="23" s="1"/>
  <c r="D43" i="23" s="1"/>
  <c r="D44" i="23" s="1"/>
  <c r="D45" i="23" s="1"/>
  <c r="D46" i="23" s="1"/>
  <c r="E40" i="23" s="1"/>
  <c r="E41" i="23" s="1"/>
  <c r="E42" i="23" s="1"/>
  <c r="E43" i="23" s="1"/>
  <c r="E44" i="23" s="1"/>
  <c r="E45" i="23" s="1"/>
  <c r="E46" i="23" s="1"/>
  <c r="F40" i="23" s="1"/>
  <c r="F41" i="23" s="1"/>
  <c r="F42" i="23" s="1"/>
  <c r="F43" i="23" s="1"/>
  <c r="F44" i="23" s="1"/>
  <c r="F45" i="23" s="1"/>
  <c r="F46" i="23" s="1"/>
  <c r="G41" i="23"/>
  <c r="C41" i="23"/>
  <c r="L36" i="23"/>
  <c r="M30" i="23" s="1"/>
  <c r="M31" i="23" s="1"/>
  <c r="C36" i="23"/>
  <c r="S35" i="23"/>
  <c r="S36" i="23" s="1"/>
  <c r="L35" i="23"/>
  <c r="O34" i="23"/>
  <c r="O35" i="23" s="1"/>
  <c r="O36" i="23" s="1"/>
  <c r="P30" i="23" s="1"/>
  <c r="P31" i="23" s="1"/>
  <c r="P32" i="23" s="1"/>
  <c r="P33" i="23" s="1"/>
  <c r="P34" i="23" s="1"/>
  <c r="P35" i="23" s="1"/>
  <c r="P36" i="23" s="1"/>
  <c r="Q30" i="23" s="1"/>
  <c r="Q31" i="23" s="1"/>
  <c r="Q32" i="23" s="1"/>
  <c r="Q33" i="23" s="1"/>
  <c r="Q34" i="23" s="1"/>
  <c r="Q35" i="23" s="1"/>
  <c r="Q36" i="23" s="1"/>
  <c r="R30" i="23" s="1"/>
  <c r="R31" i="23" s="1"/>
  <c r="R32" i="23" s="1"/>
  <c r="R33" i="23" s="1"/>
  <c r="R34" i="23" s="1"/>
  <c r="L34" i="23"/>
  <c r="O33" i="23"/>
  <c r="N32" i="23"/>
  <c r="N33" i="23" s="1"/>
  <c r="N34" i="23" s="1"/>
  <c r="N35" i="23" s="1"/>
  <c r="N36" i="23" s="1"/>
  <c r="O30" i="23" s="1"/>
  <c r="I32" i="23"/>
  <c r="I33" i="23" s="1"/>
  <c r="I34" i="23" s="1"/>
  <c r="I35" i="23" s="1"/>
  <c r="I36" i="23" s="1"/>
  <c r="J30" i="23" s="1"/>
  <c r="J31" i="23" s="1"/>
  <c r="J32" i="23" s="1"/>
  <c r="J33" i="23" s="1"/>
  <c r="J34" i="23" s="1"/>
  <c r="J35" i="23" s="1"/>
  <c r="J36" i="23" s="1"/>
  <c r="K30" i="23" s="1"/>
  <c r="K31" i="23" s="1"/>
  <c r="K32" i="23" s="1"/>
  <c r="K33" i="23" s="1"/>
  <c r="K34" i="23" s="1"/>
  <c r="K35" i="23" s="1"/>
  <c r="K36" i="23" s="1"/>
  <c r="L30" i="23" s="1"/>
  <c r="L31" i="23" s="1"/>
  <c r="D30" i="23"/>
  <c r="D31" i="23" s="1"/>
  <c r="D32" i="23" s="1"/>
  <c r="D33" i="23" s="1"/>
  <c r="D34" i="23" s="1"/>
  <c r="D35" i="23" s="1"/>
  <c r="D36" i="23" s="1"/>
  <c r="E30" i="23" s="1"/>
  <c r="E31" i="23" s="1"/>
  <c r="E32" i="23" s="1"/>
  <c r="E33" i="23" s="1"/>
  <c r="E34" i="23" s="1"/>
  <c r="E35" i="23" s="1"/>
  <c r="E36" i="23" s="1"/>
  <c r="F30" i="23" s="1"/>
  <c r="F31" i="23" s="1"/>
  <c r="F32" i="23" s="1"/>
  <c r="F33" i="23" s="1"/>
  <c r="F34" i="23" s="1"/>
  <c r="F35" i="23" s="1"/>
  <c r="F36" i="23" s="1"/>
  <c r="G30" i="23" s="1"/>
  <c r="G31" i="23" s="1"/>
  <c r="G32" i="23" s="1"/>
  <c r="G33" i="23" s="1"/>
  <c r="G34" i="23" s="1"/>
  <c r="G35" i="23" s="1"/>
  <c r="G36" i="23" s="1"/>
  <c r="H30" i="23" s="1"/>
  <c r="H31" i="23" s="1"/>
  <c r="E25" i="23"/>
  <c r="E26" i="23" s="1"/>
  <c r="F20" i="23" s="1"/>
  <c r="F21" i="23" s="1"/>
  <c r="F22" i="23" s="1"/>
  <c r="F23" i="23" s="1"/>
  <c r="F24" i="23" s="1"/>
  <c r="F25" i="23" s="1"/>
  <c r="F26" i="23" s="1"/>
  <c r="G20" i="23" s="1"/>
  <c r="G21" i="23" s="1"/>
  <c r="G22" i="23" s="1"/>
  <c r="G23" i="23" s="1"/>
  <c r="G24" i="23" s="1"/>
  <c r="G25" i="23" s="1"/>
  <c r="G26" i="23" s="1"/>
  <c r="H20" i="23" s="1"/>
  <c r="H21" i="23" s="1"/>
  <c r="H22" i="23" s="1"/>
  <c r="H23" i="23" s="1"/>
  <c r="H24" i="23" s="1"/>
  <c r="H25" i="23" s="1"/>
  <c r="H26" i="23" s="1"/>
  <c r="I20" i="23" s="1"/>
  <c r="I21" i="23" s="1"/>
  <c r="I22" i="23" s="1"/>
  <c r="J23" i="23"/>
  <c r="J24" i="23" s="1"/>
  <c r="J25" i="23" s="1"/>
  <c r="J26" i="23" s="1"/>
  <c r="K20" i="23" s="1"/>
  <c r="K21" i="23" s="1"/>
  <c r="K22" i="23" s="1"/>
  <c r="K23" i="23" s="1"/>
  <c r="K24" i="23" s="1"/>
  <c r="K25" i="23" s="1"/>
  <c r="K26" i="23" s="1"/>
  <c r="L20" i="23" s="1"/>
  <c r="L21" i="23" s="1"/>
  <c r="L22" i="23" s="1"/>
  <c r="L23" i="23" s="1"/>
  <c r="L24" i="23" s="1"/>
  <c r="L25" i="23" s="1"/>
  <c r="L26" i="23" s="1"/>
  <c r="M20" i="23" s="1"/>
  <c r="M21" i="23" s="1"/>
  <c r="M22" i="23" s="1"/>
  <c r="M23" i="23" s="1"/>
  <c r="M24" i="23" s="1"/>
  <c r="M25" i="23" s="1"/>
  <c r="M26" i="23" s="1"/>
  <c r="N20" i="23" s="1"/>
  <c r="N21" i="23" s="1"/>
  <c r="N22" i="23" s="1"/>
  <c r="N23" i="23" s="1"/>
  <c r="N24" i="23" s="1"/>
  <c r="N25" i="23" s="1"/>
  <c r="H15" i="23"/>
  <c r="H16" i="23" s="1"/>
  <c r="I10" i="23" s="1"/>
  <c r="I11" i="23" s="1"/>
  <c r="I12" i="23" s="1"/>
  <c r="I13" i="23" s="1"/>
  <c r="I14" i="23" s="1"/>
  <c r="I15" i="23" s="1"/>
  <c r="I16" i="23" s="1"/>
  <c r="J10" i="23" s="1"/>
  <c r="J11" i="23" s="1"/>
  <c r="J12" i="23" s="1"/>
  <c r="J13" i="23" s="1"/>
  <c r="J14" i="23" s="1"/>
  <c r="J15" i="23" s="1"/>
  <c r="J16" i="23" s="1"/>
  <c r="K10" i="23" s="1"/>
  <c r="K11" i="23" s="1"/>
  <c r="K12" i="23" s="1"/>
  <c r="K13" i="23" s="1"/>
  <c r="K14" i="23" s="1"/>
  <c r="K15" i="23" s="1"/>
  <c r="K16" i="23" s="1"/>
  <c r="L10" i="23" s="1"/>
  <c r="L11" i="23" s="1"/>
  <c r="L12" i="23" s="1"/>
  <c r="L13" i="23" s="1"/>
  <c r="L14" i="23" s="1"/>
  <c r="L15" i="23" s="1"/>
  <c r="L16" i="23" s="1"/>
  <c r="C13" i="23"/>
  <c r="C14" i="23" s="1"/>
  <c r="C15" i="23" s="1"/>
  <c r="C16" i="23" s="1"/>
  <c r="D10" i="23" s="1"/>
  <c r="D11" i="23" s="1"/>
  <c r="D12" i="23" s="1"/>
  <c r="D13" i="23" s="1"/>
  <c r="D14" i="23" s="1"/>
  <c r="D15" i="23" s="1"/>
  <c r="D16" i="23" s="1"/>
  <c r="E10" i="23" s="1"/>
  <c r="E11" i="23" s="1"/>
  <c r="E12" i="23" s="1"/>
  <c r="E13" i="23" s="1"/>
  <c r="E14" i="23" s="1"/>
  <c r="E15" i="23" s="1"/>
  <c r="E16" i="23" s="1"/>
  <c r="F10" i="23" s="1"/>
  <c r="F11" i="23" s="1"/>
  <c r="F12" i="23" s="1"/>
  <c r="F13" i="23" s="1"/>
  <c r="F14" i="23" s="1"/>
  <c r="F15" i="23" s="1"/>
  <c r="F16" i="23" s="1"/>
  <c r="G10" i="23" s="1"/>
  <c r="G11" i="23" s="1"/>
  <c r="G12" i="23" s="1"/>
  <c r="G13" i="23" s="1"/>
  <c r="G14" i="23" s="1"/>
</calcChain>
</file>

<file path=xl/sharedStrings.xml><?xml version="1.0" encoding="utf-8"?>
<sst xmlns="http://schemas.openxmlformats.org/spreadsheetml/2006/main" count="333" uniqueCount="136">
  <si>
    <t xml:space="preserve">Факультет Экономики </t>
  </si>
  <si>
    <t>Корпус на ул. Львовской, 1В</t>
  </si>
  <si>
    <t>Дни</t>
  </si>
  <si>
    <t>Время</t>
  </si>
  <si>
    <t>I ПОТОК</t>
  </si>
  <si>
    <t>21 Э1</t>
  </si>
  <si>
    <t>Ауд.</t>
  </si>
  <si>
    <t>21 Э2</t>
  </si>
  <si>
    <t>21 Э3</t>
  </si>
  <si>
    <t>понедельник</t>
  </si>
  <si>
    <t>8.00-9.20</t>
  </si>
  <si>
    <t>9.30-10.50</t>
  </si>
  <si>
    <t>11.10-12.30</t>
  </si>
  <si>
    <t>13.00-14.20</t>
  </si>
  <si>
    <t>14.40-16.00</t>
  </si>
  <si>
    <t>16.20-17.40</t>
  </si>
  <si>
    <t>18.10-19.30</t>
  </si>
  <si>
    <t>вторник</t>
  </si>
  <si>
    <t>среда</t>
  </si>
  <si>
    <t>четверг</t>
  </si>
  <si>
    <t>пятница</t>
  </si>
  <si>
    <t>суббота</t>
  </si>
  <si>
    <t>Занятия по дисциплине "Физическая культура" проводятся согласно расписанию секций</t>
  </si>
  <si>
    <t>"Экономика"</t>
  </si>
  <si>
    <t>21 АиК</t>
  </si>
  <si>
    <t>21 ФФ</t>
  </si>
  <si>
    <t>21 БФР</t>
  </si>
  <si>
    <t>21 ЭК</t>
  </si>
  <si>
    <t>19.40-21.00</t>
  </si>
  <si>
    <t>5.</t>
  </si>
  <si>
    <t>верхняя неделя</t>
  </si>
  <si>
    <t>сессия</t>
  </si>
  <si>
    <t>каникулы</t>
  </si>
  <si>
    <t>I модуль</t>
  </si>
  <si>
    <t>Дни недели</t>
  </si>
  <si>
    <t>Сентябрь</t>
  </si>
  <si>
    <t>Октябрь</t>
  </si>
  <si>
    <t>воскресенье</t>
  </si>
  <si>
    <t>II модуль</t>
  </si>
  <si>
    <t>Ноябрь</t>
  </si>
  <si>
    <t>Декабрь</t>
  </si>
  <si>
    <t>3*</t>
  </si>
  <si>
    <t>III модуль</t>
  </si>
  <si>
    <t>Январь</t>
  </si>
  <si>
    <t>Февраль</t>
  </si>
  <si>
    <t>Март</t>
  </si>
  <si>
    <t>Апрель</t>
  </si>
  <si>
    <t>7*</t>
  </si>
  <si>
    <t>22*</t>
  </si>
  <si>
    <t>IV модуль</t>
  </si>
  <si>
    <t>Май</t>
  </si>
  <si>
    <t>Июнь</t>
  </si>
  <si>
    <t>Корпус на ул. Костина, 2Б</t>
  </si>
  <si>
    <r>
      <t xml:space="preserve">Утверждаю
</t>
    </r>
    <r>
      <rPr>
        <sz val="18"/>
        <color theme="1"/>
        <rFont val="Times New Roman"/>
        <family val="1"/>
        <charset val="204"/>
      </rPr>
      <t>_________________ Д.А. Фоменков
10 июня 2021 г.</t>
    </r>
  </si>
  <si>
    <t>Корпус на ул. Б. Печерской, 25/12</t>
  </si>
  <si>
    <t xml:space="preserve">Занятия проводятся по расписанию дисциплин 
дополнительного профиля (MINOR) </t>
  </si>
  <si>
    <t xml:space="preserve"> Ссылки на онлайн занятия можно посмотреть в гугл-таблице:</t>
  </si>
  <si>
    <t>.</t>
  </si>
  <si>
    <t>БАКАЛАВРИАТ 2 курс, 1 модуль (1.09-23.10)</t>
  </si>
  <si>
    <t>МАГИСТРАТУРА 1 курс, 1 модуль (1.09-23.10)</t>
  </si>
  <si>
    <t>Английский язык</t>
  </si>
  <si>
    <t>военная кафедра</t>
  </si>
  <si>
    <t>Теория игр - лекция  Вербус В.А.</t>
  </si>
  <si>
    <t>Методы оптимальных решений -2 гр. семинар,  Леонова Л.А.</t>
  </si>
  <si>
    <t>Методы оптимальных решений - лекция  Леонова Л.А.</t>
  </si>
  <si>
    <t>Теория игр - 1 гр. семинар Вербус В.А.</t>
  </si>
  <si>
    <t>Теория игр - 2 гр. семинар Вербус В.А.
Методы оптимальных решений -1 гр. семинар,  Леонова Л.А.</t>
  </si>
  <si>
    <t xml:space="preserve">
</t>
  </si>
  <si>
    <t>КАЛЕНДАРЬ НА 2022-2023 учебный год</t>
  </si>
  <si>
    <t>МАГИСТРАТУРА 2 курс, 1 модуль (1.09-23.10)</t>
  </si>
  <si>
    <t>"Финансы"</t>
  </si>
  <si>
    <t>Ферулева</t>
  </si>
  <si>
    <t>Пань</t>
  </si>
  <si>
    <t>"Бизнес-аналитика в экономике и менеджменте"</t>
  </si>
  <si>
    <t>Корпус</t>
  </si>
  <si>
    <t>Львовская, 1В</t>
  </si>
  <si>
    <t xml:space="preserve"> с 8.09 Бухгалтерский учет и анализ - лекция 
Губочкина М.В.</t>
  </si>
  <si>
    <t xml:space="preserve"> с 8.09 Микроэкономика-2 - лекция
 Аладышкина А.С.</t>
  </si>
  <si>
    <t xml:space="preserve"> с 8.09 Теория вероятностей и статистика - лекция
Тютин В.В.</t>
  </si>
  <si>
    <t>22 АиК</t>
  </si>
  <si>
    <t>22 БФР</t>
  </si>
  <si>
    <t>22 ФФ</t>
  </si>
  <si>
    <t>Управление экономическим ростом
Шульгин А.Г.</t>
  </si>
  <si>
    <t>Макроэкономика (продвинутый уровень) - лекция
 Шульгин А.Г.</t>
  </si>
  <si>
    <t>Макроэкономика (продвинутый уровень) - группа 2 
 Шульгин А.Г.</t>
  </si>
  <si>
    <t>Макроэкономика (продвинутый уровень) - группа 1 
 Шульгин А.Г.</t>
  </si>
  <si>
    <t>Управленческая экономика
Вербус В.А.</t>
  </si>
  <si>
    <t>Прикладные вопросы эконометрики - лекция
Аистов А.В.</t>
  </si>
  <si>
    <t>5.09, 19.09, 3.10, 17.10 Эконометрика (продвинутый уровень) - лекция - Ларин А.В.</t>
  </si>
  <si>
    <t>6.09, 20.09, 4.10, 18.10
Эконометрика (продвинутый уровень) 
Ларин А.В.</t>
  </si>
  <si>
    <t>8.09, 22.09, 6.10, 20.10 
Эконометрика (продвинутый уровень)
 Ларин А.В.</t>
  </si>
  <si>
    <t>9.09, 23.09, 7.10, 21.10
Эконометрика (продвинутый уровень)
 Ларин А.В</t>
  </si>
  <si>
    <t xml:space="preserve">с 8.09
Микроэкономика (продвинутый уровень)
Силаева М.В.
</t>
  </si>
  <si>
    <t>с 9.09
Прикладные вопросы эконометрики - семинар
Аистов А.В.</t>
  </si>
  <si>
    <t xml:space="preserve"> 7.09, 21.09, 5.10, 19.10
Конкурентоспособность российских компаний 
 и отраслей - лекции
Голованова С.В.</t>
  </si>
  <si>
    <t>Финансовые стратегии  компании и их анализ - семинар (Хвостова И.Е., Россохин В.В.)</t>
  </si>
  <si>
    <t>14.09, 28.09, 12.10
Конкурентоспособность российских компаний
 и отраслей - семинар
Голованова С.В.</t>
  </si>
  <si>
    <t>22 БАЭМ</t>
  </si>
  <si>
    <t xml:space="preserve">7.09, 21.09, 5.10, 19.10 
Научно-исследовательский семинар "Современные проблемы аудита и консалтинга"
Виноградова О.В.
</t>
  </si>
  <si>
    <t xml:space="preserve">7.09, 21.09, 5.10, 19.10  
Научно-исследовательский семинар "Современные проблемы финансовых рынков и финансовых институтов" 
Антонов А.Ю.
</t>
  </si>
  <si>
    <t>7.09, 21.09, 5.10, 19.10 
Научно-исследовательский семинар "Актуальные проблемы экономики и финансов фирмы"
Россохин В.В., Панькин А.С.</t>
  </si>
  <si>
    <t>Этика в финансах 
26.09, 17.10 Строчевой М.А. (online)
3.10, 10.10 Хвостова И.Е.</t>
  </si>
  <si>
    <t xml:space="preserve">Online
</t>
  </si>
  <si>
    <t xml:space="preserve">Online
</t>
  </si>
  <si>
    <r>
      <rPr>
        <b/>
        <sz val="11"/>
        <color theme="1"/>
        <rFont val="Times New Roman"/>
        <family val="1"/>
        <charset val="204"/>
      </rPr>
      <t xml:space="preserve"> 20.09</t>
    </r>
    <r>
      <rPr>
        <sz val="11"/>
        <color theme="1"/>
        <rFont val="Times New Roman"/>
        <family val="1"/>
        <charset val="204"/>
      </rPr>
      <t xml:space="preserve">
 Финансовые стратегии  компании и их анализ - лекции  (Хвостова И.Е., Россохин В.В.) </t>
    </r>
  </si>
  <si>
    <r>
      <rPr>
        <b/>
        <sz val="12"/>
        <color theme="1"/>
        <rFont val="Times New Roman"/>
        <family val="1"/>
        <charset val="204"/>
      </rPr>
      <t>5.09, 12.09, 19.09</t>
    </r>
    <r>
      <rPr>
        <sz val="12"/>
        <color theme="1"/>
        <rFont val="Times New Roman"/>
        <family val="1"/>
        <charset val="204"/>
      </rPr>
      <t xml:space="preserve">
  Финансовые стратегии  компани
и и их анализ - лекции 
 (Хвостова И.Е., Россохин В.В.) </t>
    </r>
  </si>
  <si>
    <r>
      <rPr>
        <b/>
        <sz val="12"/>
        <color theme="1"/>
        <rFont val="Times New Roman"/>
        <family val="1"/>
        <charset val="204"/>
      </rPr>
      <t>5.09, 12.09, 19.09</t>
    </r>
    <r>
      <rPr>
        <sz val="12"/>
        <color theme="1"/>
        <rFont val="Times New Roman"/>
        <family val="1"/>
        <charset val="204"/>
      </rPr>
      <t xml:space="preserve">
  Финансовые стратегии  компании и их анализ - лекции  (Хвостова И.Е., Россохин В.В.) 
</t>
    </r>
    <r>
      <rPr>
        <b/>
        <sz val="12"/>
        <color theme="1"/>
        <rFont val="Times New Roman"/>
        <family val="1"/>
        <charset val="204"/>
      </rPr>
      <t xml:space="preserve">Этика в финансах </t>
    </r>
    <r>
      <rPr>
        <sz val="12"/>
        <color theme="1"/>
        <rFont val="Times New Roman"/>
        <family val="1"/>
        <charset val="204"/>
      </rPr>
      <t xml:space="preserve">
26.09, 17.10 Строчевой М.А. (online)
3.10, 10.10 Хвостова И.Е.</t>
    </r>
  </si>
  <si>
    <t>8.09 
Семинар наставника 
Хасянова С.Ю.</t>
  </si>
  <si>
    <t xml:space="preserve">8.09 
Семинар наставника
Штефан М.А.  </t>
  </si>
  <si>
    <t>16.09, 30.09, 14.10
Финансовый менеджмент - 2 группа
Ферулева Н.В.</t>
  </si>
  <si>
    <t>16.09, 30.09, 14.10
Финансовый менеджмент - 2 группа 
Ферулева Н.В.</t>
  </si>
  <si>
    <t xml:space="preserve">
16.09, 30.09, 14.10
Финансовый менеджмент - 2 группа 
Ферулева Н.В.</t>
  </si>
  <si>
    <r>
      <rPr>
        <b/>
        <sz val="11"/>
        <color theme="1"/>
        <rFont val="Times New Roman"/>
        <family val="1"/>
        <charset val="204"/>
      </rPr>
      <t>с 8.09</t>
    </r>
    <r>
      <rPr>
        <sz val="11"/>
        <color theme="1"/>
        <rFont val="Times New Roman"/>
        <family val="1"/>
        <charset val="204"/>
      </rPr>
      <t xml:space="preserve"> Научно-исследовательский семинар "Проблемы использования современных экономических моделей и методов в поддержке принятия управл
Замотаева О.А.
</t>
    </r>
    <r>
      <rPr>
        <b/>
        <sz val="11"/>
        <color theme="1"/>
        <rFont val="Times New Roman"/>
        <family val="1"/>
        <charset val="204"/>
      </rPr>
      <t>С 8.09</t>
    </r>
    <r>
      <rPr>
        <sz val="11"/>
        <color theme="1"/>
        <rFont val="Times New Roman"/>
        <family val="1"/>
        <charset val="204"/>
      </rPr>
      <t xml:space="preserve"> Научно-исследовательский семинар "Математические методы анализа экономики"'
Анисимова А.С., Ошарин А.М.</t>
    </r>
  </si>
  <si>
    <t>с 8.09 Финансовый консалтинг - семинар
Рябова Е.В 
Организация бизнес процессов в банке -   семинар
Маляев В.Б.
Как читать финансовую отчетность - семинар
Ферулева Н.В.</t>
  </si>
  <si>
    <t xml:space="preserve"> с 8.09 Финансовый консалтинг - семинар
Рябова Е.В 
Как читать финансовую отчетность - семинар
Ферулева Н.В.
</t>
  </si>
  <si>
    <t>14.09, 28.09, 12.10
Организация бизнес процессов в банке - лекция
 Финансовый консалтинг - лекция
Рябова Е.В.</t>
  </si>
  <si>
    <t>14.09, 28.09, 12.10
Организация бизнес процессов в банке - лекция
Маляев В.Б.
Финансовый консалтинг - лекция
Рябова Е.В.</t>
  </si>
  <si>
    <t>5.09, 19.09, 3.10, 17.10 
 Семинар наставника
Леонова Л.А.</t>
  </si>
  <si>
    <t>14.09, 28.09, 12.10
Финансовый менеджмент - 1 группа 
Ферулева Н.В.</t>
  </si>
  <si>
    <t xml:space="preserve">7.09, 21.09, 5.10
Финансовый менеджмент - лекции 
Ферулева Н.В., </t>
  </si>
  <si>
    <t>14.09, 28.09, 12.10
Организация бизнес процессов в банке - лекция
Маляев В.Б.
 Финансовый консалтинг - лекция
Рябова Е.В.</t>
  </si>
  <si>
    <t>320
221
147
---------
320
221
147</t>
  </si>
  <si>
    <r>
      <rPr>
        <b/>
        <sz val="11"/>
        <color theme="1"/>
        <rFont val="Times New Roman"/>
        <family val="1"/>
        <charset val="204"/>
      </rPr>
      <t>АЯ для общих коммуникативных целей. Основной курс - верхняя неделя</t>
    </r>
    <r>
      <rPr>
        <sz val="11"/>
        <color theme="1"/>
        <rFont val="Times New Roman"/>
        <family val="1"/>
        <charset val="204"/>
      </rPr>
      <t xml:space="preserve">
группа 24 - Воронина Е.А.
группа 25 - Сидорова М.В.
группа 27 -  Ненашева Т.А.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-----------------------------------------------------------------------------------------------------------------
</t>
    </r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 - нижняя неделя</t>
    </r>
    <r>
      <rPr>
        <sz val="11"/>
        <color theme="1"/>
        <rFont val="Times New Roman"/>
        <family val="1"/>
        <charset val="204"/>
      </rPr>
      <t xml:space="preserve">
группа 38 - Воронина Е.А.
группа 39 - Сидорова М.В.
группа 36 - Ненашева Т.А. </t>
    </r>
  </si>
  <si>
    <r>
      <t xml:space="preserve">АЯ для общих коммуникативных целей. Основной курс - верхняя неделя
</t>
    </r>
    <r>
      <rPr>
        <sz val="11"/>
        <color theme="1"/>
        <rFont val="Times New Roman"/>
        <family val="1"/>
        <charset val="204"/>
      </rPr>
      <t xml:space="preserve">группа 26 - Сидорова М.В.
</t>
    </r>
    <r>
      <rPr>
        <b/>
        <sz val="11"/>
        <color theme="1"/>
        <rFont val="Times New Roman"/>
        <family val="1"/>
        <charset val="204"/>
      </rPr>
      <t>АЯ для общих коммуникативных целей. Продвинутый курс - верхняя неделя</t>
    </r>
    <r>
      <rPr>
        <sz val="11"/>
        <color theme="1"/>
        <rFont val="Times New Roman"/>
        <family val="1"/>
        <charset val="204"/>
      </rPr>
      <t xml:space="preserve">
группа 12 - Ненашева Т.А. </t>
    </r>
    <r>
      <rPr>
        <sz val="11"/>
        <color theme="1"/>
        <rFont val="Times New Roman"/>
        <family val="1"/>
        <charset val="204"/>
      </rPr>
      <t xml:space="preserve">
-----------------------------------------------------------------------------------------------------------------
</t>
    </r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 - нижняя неделя</t>
    </r>
    <r>
      <rPr>
        <sz val="11"/>
        <color theme="1"/>
        <rFont val="Times New Roman"/>
        <family val="1"/>
        <charset val="204"/>
      </rPr>
      <t xml:space="preserve">
группа 40 - Сидорова М.В.
группа 37 - Ненашева Т.А. </t>
    </r>
  </si>
  <si>
    <t>221
147
_____
221
147</t>
  </si>
  <si>
    <t xml:space="preserve">314
</t>
  </si>
  <si>
    <t>204
302</t>
  </si>
  <si>
    <t xml:space="preserve">9.09, 23.09, 7.10, 21.10
Как читать финансовую отчетность-лекция
Ферулева Н.В.
</t>
  </si>
  <si>
    <t>Финансовые стратегии компании и их анализ - семинар (Хвостова И.Е., Россохин В.В.)
9.09, 23.09, 7.10, 21.10
Как читать финансовую отчетность-лекция
Ферулева Н.В.</t>
  </si>
  <si>
    <r>
      <rPr>
        <sz val="12"/>
        <color rgb="FFFF0000"/>
        <rFont val="Times New Roman"/>
        <family val="1"/>
        <charset val="204"/>
      </rPr>
      <t>13.09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FF0000"/>
        <rFont val="Times New Roman"/>
        <family val="1"/>
        <charset val="204"/>
      </rPr>
      <t>Семинар наставника 
Макаров А.С.</t>
    </r>
  </si>
  <si>
    <r>
      <rPr>
        <b/>
        <sz val="12"/>
        <color theme="1"/>
        <rFont val="Times New Roman"/>
        <family val="1"/>
        <charset val="204"/>
      </rPr>
      <t>27.09, 4.10, 11.10</t>
    </r>
    <r>
      <rPr>
        <sz val="11"/>
        <color theme="1"/>
        <rFont val="Times New Roman"/>
        <family val="1"/>
        <charset val="204"/>
      </rPr>
      <t xml:space="preserve">
Этика в финансах (Строчевой М.А. )
</t>
    </r>
    <r>
      <rPr>
        <b/>
        <sz val="12"/>
        <color theme="1"/>
        <rFont val="Times New Roman"/>
        <family val="1"/>
        <charset val="204"/>
      </rPr>
      <t>13.09</t>
    </r>
    <r>
      <rPr>
        <sz val="11"/>
        <color theme="1"/>
        <rFont val="Times New Roman"/>
        <family val="1"/>
        <charset val="204"/>
      </rPr>
      <t xml:space="preserve">
Организация бизнес процессов в банке - лекция (Маляев В.Б.)
 Финансовый консалтинг - лекция (Рябова Е.В.)
</t>
    </r>
    <r>
      <rPr>
        <sz val="11"/>
        <color rgb="FFFF0000"/>
        <rFont val="Times New Roman"/>
        <family val="1"/>
        <charset val="204"/>
      </rPr>
      <t>18.10 
 Финансовый консалтинг - семинар(Рябова Е.В.)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</si>
  <si>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>27.09, 4.10, 11.10</t>
    </r>
    <r>
      <rPr>
        <sz val="11"/>
        <color theme="1"/>
        <rFont val="Times New Roman"/>
        <family val="1"/>
        <charset val="204"/>
      </rPr>
      <t xml:space="preserve">
Этика в финансах (Строчевой М.А. )
</t>
    </r>
    <r>
      <rPr>
        <b/>
        <sz val="12"/>
        <color theme="1"/>
        <rFont val="Times New Roman"/>
        <family val="1"/>
        <charset val="204"/>
      </rPr>
      <t>13.09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Финансовый консалтинг - лекция
</t>
    </r>
    <r>
      <rPr>
        <sz val="11"/>
        <color rgb="FFFF0000"/>
        <rFont val="Times New Roman"/>
        <family val="1"/>
        <charset val="204"/>
      </rPr>
      <t xml:space="preserve"> 18.10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Финансовый консалтинг - семинар</t>
    </r>
    <r>
      <rPr>
        <sz val="11"/>
        <color theme="1"/>
        <rFont val="Times New Roman"/>
        <family val="1"/>
        <charset val="204"/>
      </rPr>
      <t xml:space="preserve">
Рябова Е.В.
 </t>
    </r>
    <r>
      <rPr>
        <b/>
        <sz val="12"/>
        <color theme="1"/>
        <rFont val="Times New Roman"/>
        <family val="1"/>
        <charset val="204"/>
      </rPr>
      <t>20.09</t>
    </r>
    <r>
      <rPr>
        <sz val="11"/>
        <color theme="1"/>
        <rFont val="Times New Roman"/>
        <family val="1"/>
        <charset val="204"/>
      </rPr>
      <t xml:space="preserve"> Финансовые стратегии  компании и их анализ - лекции  (Хвостова И.Е., Россохин В.В.) </t>
    </r>
  </si>
  <si>
    <t>9.09 Бухгалтерский учет и анализ 
Зотова Я.Н.</t>
  </si>
  <si>
    <t>9.09 
Теория вероятностей и статистика
Тютин В.В.</t>
  </si>
  <si>
    <t>9.09
НИС "Основы макроэкономики"
Тарунина Е.Н.</t>
  </si>
  <si>
    <t>с 9.09
 Микроэкономика-2
Аладышкина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</si>
</sst>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darkTrellis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Trellis"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rgb="FFC4D79B"/>
      </patternFill>
    </fill>
    <fill>
      <patternFill patternType="darkTrellis">
        <bgColor theme="8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3"/>
        <bgColor rgb="FF8DB4E2"/>
      </patternFill>
    </fill>
    <fill>
      <patternFill patternType="lightUp">
        <fgColor rgb="FF000000"/>
        <bgColor rgb="FFFFFFFF"/>
      </patternFill>
    </fill>
    <fill>
      <patternFill patternType="solid">
        <fgColor rgb="FF8DB4E3"/>
        <bgColor rgb="FF000000"/>
      </patternFill>
    </fill>
    <fill>
      <patternFill patternType="solid">
        <fgColor theme="9" tint="0.79998168889431442"/>
        <bgColor rgb="FFFCD5B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9" tint="0.79998168889431442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9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9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4" fillId="10" borderId="0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9" fillId="2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right" wrapText="1"/>
    </xf>
    <xf numFmtId="0" fontId="13" fillId="0" borderId="3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2" applyFont="1" applyBorder="1" applyAlignment="1"/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19" fillId="0" borderId="16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18" xfId="2" applyFont="1" applyBorder="1" applyAlignment="1">
      <alignment vertical="center"/>
    </xf>
    <xf numFmtId="0" fontId="22" fillId="0" borderId="19" xfId="2" applyFont="1" applyBorder="1" applyAlignment="1">
      <alignment vertical="center"/>
    </xf>
    <xf numFmtId="0" fontId="22" fillId="12" borderId="20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13" borderId="22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12" borderId="21" xfId="2" applyFont="1" applyFill="1" applyBorder="1" applyAlignment="1">
      <alignment horizontal="center" vertical="center"/>
    </xf>
    <xf numFmtId="0" fontId="19" fillId="0" borderId="23" xfId="2" applyFont="1" applyBorder="1" applyAlignment="1">
      <alignment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22" fillId="12" borderId="25" xfId="2" applyFont="1" applyFill="1" applyBorder="1" applyAlignment="1">
      <alignment horizontal="center" vertical="center"/>
    </xf>
    <xf numFmtId="0" fontId="19" fillId="0" borderId="46" xfId="2" applyFont="1" applyBorder="1" applyAlignment="1">
      <alignment vertical="center"/>
    </xf>
    <xf numFmtId="0" fontId="22" fillId="0" borderId="47" xfId="2" applyFont="1" applyBorder="1" applyAlignment="1">
      <alignment vertical="center"/>
    </xf>
    <xf numFmtId="0" fontId="22" fillId="13" borderId="21" xfId="2" applyFont="1" applyFill="1" applyBorder="1" applyAlignment="1">
      <alignment horizontal="center" vertical="center"/>
    </xf>
    <xf numFmtId="0" fontId="22" fillId="12" borderId="27" xfId="2" applyFont="1" applyFill="1" applyBorder="1" applyAlignment="1">
      <alignment horizontal="center" vertical="center"/>
    </xf>
    <xf numFmtId="0" fontId="19" fillId="0" borderId="48" xfId="2" applyFont="1" applyBorder="1" applyAlignment="1">
      <alignment vertical="center"/>
    </xf>
    <xf numFmtId="0" fontId="19" fillId="12" borderId="24" xfId="2" applyFont="1" applyFill="1" applyBorder="1" applyAlignment="1">
      <alignment horizontal="center" vertical="center"/>
    </xf>
    <xf numFmtId="0" fontId="22" fillId="12" borderId="28" xfId="2" applyFont="1" applyFill="1" applyBorder="1" applyAlignment="1">
      <alignment horizontal="center" vertical="center"/>
    </xf>
    <xf numFmtId="0" fontId="19" fillId="13" borderId="25" xfId="2" applyFont="1" applyFill="1" applyBorder="1" applyAlignment="1">
      <alignment horizontal="center" vertical="center"/>
    </xf>
    <xf numFmtId="0" fontId="22" fillId="12" borderId="26" xfId="2" applyFont="1" applyFill="1" applyBorder="1" applyAlignment="1">
      <alignment horizontal="center" vertical="center"/>
    </xf>
    <xf numFmtId="0" fontId="19" fillId="0" borderId="17" xfId="2" applyFont="1" applyBorder="1" applyAlignment="1">
      <alignment vertical="center"/>
    </xf>
    <xf numFmtId="0" fontId="25" fillId="12" borderId="20" xfId="2" applyFont="1" applyFill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12" borderId="29" xfId="2" applyFont="1" applyFill="1" applyBorder="1" applyAlignment="1">
      <alignment horizontal="center" vertical="center"/>
    </xf>
    <xf numFmtId="0" fontId="22" fillId="12" borderId="22" xfId="2" applyFont="1" applyFill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13" borderId="29" xfId="2" applyFont="1" applyFill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13" borderId="30" xfId="2" applyFont="1" applyFill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6" fillId="15" borderId="21" xfId="2" applyFont="1" applyFill="1" applyBorder="1" applyAlignment="1">
      <alignment horizontal="center" vertical="center"/>
    </xf>
    <xf numFmtId="0" fontId="26" fillId="15" borderId="25" xfId="2" applyFont="1" applyFill="1" applyBorder="1" applyAlignment="1">
      <alignment horizontal="center" vertical="center"/>
    </xf>
    <xf numFmtId="0" fontId="26" fillId="15" borderId="24" xfId="2" applyFont="1" applyFill="1" applyBorder="1" applyAlignment="1">
      <alignment horizontal="center" vertical="center"/>
    </xf>
    <xf numFmtId="0" fontId="11" fillId="15" borderId="21" xfId="2" applyFont="1" applyFill="1" applyBorder="1" applyAlignment="1">
      <alignment horizontal="center" vertical="center"/>
    </xf>
    <xf numFmtId="0" fontId="28" fillId="15" borderId="21" xfId="2" applyFont="1" applyFill="1" applyBorder="1" applyAlignment="1">
      <alignment horizontal="center" vertical="center"/>
    </xf>
    <xf numFmtId="0" fontId="28" fillId="15" borderId="25" xfId="2" applyFont="1" applyFill="1" applyBorder="1" applyAlignment="1">
      <alignment horizontal="center" vertical="center"/>
    </xf>
    <xf numFmtId="0" fontId="22" fillId="16" borderId="21" xfId="2" applyFont="1" applyFill="1" applyBorder="1" applyAlignment="1">
      <alignment horizontal="center" vertical="center"/>
    </xf>
    <xf numFmtId="0" fontId="19" fillId="16" borderId="25" xfId="2" applyFont="1" applyFill="1" applyBorder="1" applyAlignment="1">
      <alignment horizontal="center" vertical="center"/>
    </xf>
    <xf numFmtId="0" fontId="22" fillId="4" borderId="20" xfId="2" applyFont="1" applyFill="1" applyBorder="1" applyAlignment="1">
      <alignment horizontal="center" vertical="center"/>
    </xf>
    <xf numFmtId="0" fontId="24" fillId="4" borderId="20" xfId="2" applyFont="1" applyFill="1" applyBorder="1" applyAlignment="1">
      <alignment horizontal="center" vertical="center"/>
    </xf>
    <xf numFmtId="0" fontId="19" fillId="4" borderId="24" xfId="2" applyFont="1" applyFill="1" applyBorder="1" applyAlignment="1">
      <alignment horizontal="center" vertical="center"/>
    </xf>
    <xf numFmtId="0" fontId="22" fillId="16" borderId="27" xfId="2" applyFont="1" applyFill="1" applyBorder="1" applyAlignment="1">
      <alignment horizontal="center" vertical="center"/>
    </xf>
    <xf numFmtId="0" fontId="22" fillId="16" borderId="20" xfId="2" applyFont="1" applyFill="1" applyBorder="1" applyAlignment="1">
      <alignment horizontal="center" vertical="center"/>
    </xf>
    <xf numFmtId="0" fontId="19" fillId="16" borderId="24" xfId="2" applyFont="1" applyFill="1" applyBorder="1" applyAlignment="1">
      <alignment horizontal="center" vertical="center"/>
    </xf>
    <xf numFmtId="0" fontId="27" fillId="16" borderId="21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0" fillId="0" borderId="0" xfId="0" applyFill="1" applyBorder="1"/>
    <xf numFmtId="0" fontId="19" fillId="16" borderId="28" xfId="2" applyFont="1" applyFill="1" applyBorder="1" applyAlignment="1">
      <alignment horizontal="center" vertical="center"/>
    </xf>
    <xf numFmtId="0" fontId="22" fillId="13" borderId="49" xfId="2" applyFont="1" applyFill="1" applyBorder="1" applyAlignment="1">
      <alignment horizontal="center" vertical="center"/>
    </xf>
    <xf numFmtId="0" fontId="22" fillId="3" borderId="26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right" wrapText="1"/>
    </xf>
    <xf numFmtId="0" fontId="29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4" fillId="10" borderId="0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5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/>
    </xf>
    <xf numFmtId="0" fontId="14" fillId="10" borderId="10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textRotation="90"/>
    </xf>
    <xf numFmtId="0" fontId="1" fillId="6" borderId="31" xfId="0" applyFont="1" applyFill="1" applyBorder="1" applyAlignment="1">
      <alignment horizontal="center" vertical="center" textRotation="90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/>
    </xf>
    <xf numFmtId="0" fontId="29" fillId="0" borderId="5" xfId="0" applyFont="1" applyFill="1" applyBorder="1" applyAlignment="1">
      <alignment horizontal="right" wrapText="1"/>
    </xf>
    <xf numFmtId="0" fontId="29" fillId="0" borderId="6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10" borderId="9" xfId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6" borderId="35" xfId="0" applyFont="1" applyFill="1" applyBorder="1" applyAlignment="1">
      <alignment horizontal="left" vertical="top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textRotation="90"/>
    </xf>
    <xf numFmtId="0" fontId="21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19" fillId="14" borderId="0" xfId="2" applyFont="1" applyFill="1" applyBorder="1" applyAlignment="1">
      <alignment horizontal="center" vertical="center"/>
    </xf>
    <xf numFmtId="0" fontId="19" fillId="11" borderId="0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31</xdr:row>
      <xdr:rowOff>166687</xdr:rowOff>
    </xdr:from>
    <xdr:to>
      <xdr:col>9</xdr:col>
      <xdr:colOff>11906</xdr:colOff>
      <xdr:row>35</xdr:row>
      <xdr:rowOff>1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flipV="1">
          <a:off x="8012906" y="9441656"/>
          <a:ext cx="2845594" cy="38576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flipV="1">
          <a:off x="10846594" y="9465469"/>
          <a:ext cx="595312" cy="381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35719</xdr:colOff>
      <xdr:row>20</xdr:row>
      <xdr:rowOff>0</xdr:rowOff>
    </xdr:from>
    <xdr:to>
      <xdr:col>7</xdr:col>
      <xdr:colOff>35719</xdr:colOff>
      <xdr:row>24</xdr:row>
      <xdr:rowOff>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flipV="1">
          <a:off x="4607719" y="5179219"/>
          <a:ext cx="2833688" cy="3286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20</xdr:row>
      <xdr:rowOff>1</xdr:rowOff>
    </xdr:from>
    <xdr:to>
      <xdr:col>8</xdr:col>
      <xdr:colOff>0</xdr:colOff>
      <xdr:row>23</xdr:row>
      <xdr:rowOff>2340429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flipV="1">
          <a:off x="7415893" y="5170715"/>
          <a:ext cx="598714" cy="44087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17</xdr:row>
      <xdr:rowOff>27214</xdr:rowOff>
    </xdr:from>
    <xdr:to>
      <xdr:col>8</xdr:col>
      <xdr:colOff>2816679</xdr:colOff>
      <xdr:row>18</xdr:row>
      <xdr:rowOff>666750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1129393" y="3823607"/>
          <a:ext cx="9701893" cy="1333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</xdr:colOff>
      <xdr:row>17</xdr:row>
      <xdr:rowOff>11906</xdr:rowOff>
    </xdr:from>
    <xdr:to>
      <xdr:col>10</xdr:col>
      <xdr:colOff>0</xdr:colOff>
      <xdr:row>20</xdr:row>
      <xdr:rowOff>1</xdr:rowOff>
    </xdr:to>
    <xdr:cxnSp macro="">
      <xdr:nvCxnSpPr>
        <xdr:cNvPr id="39" name="Прямая соединительная линия 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10858500" y="3786187"/>
          <a:ext cx="583406" cy="13930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2821781</xdr:colOff>
      <xdr:row>35</xdr:row>
      <xdr:rowOff>0</xdr:rowOff>
    </xdr:from>
    <xdr:to>
      <xdr:col>5</xdr:col>
      <xdr:colOff>595312</xdr:colOff>
      <xdr:row>39</xdr:row>
      <xdr:rowOff>11906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flipV="1">
          <a:off x="3929062" y="14894719"/>
          <a:ext cx="607219" cy="17740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37</xdr:row>
      <xdr:rowOff>23813</xdr:rowOff>
    </xdr:from>
    <xdr:to>
      <xdr:col>4</xdr:col>
      <xdr:colOff>2821781</xdr:colOff>
      <xdr:row>38</xdr:row>
      <xdr:rowOff>857249</xdr:rowOff>
    </xdr:to>
    <xdr:cxnSp macro="">
      <xdr:nvCxnSpPr>
        <xdr:cNvPr id="46" name="Прямая соединительная линия 45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flipV="1">
          <a:off x="1095375" y="14692313"/>
          <a:ext cx="2833687" cy="1714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</xdr:colOff>
      <xdr:row>27</xdr:row>
      <xdr:rowOff>15875</xdr:rowOff>
    </xdr:from>
    <xdr:to>
      <xdr:col>8</xdr:col>
      <xdr:colOff>2809875</xdr:colOff>
      <xdr:row>28</xdr:row>
      <xdr:rowOff>1206500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flipV="1">
          <a:off x="1111250" y="8588375"/>
          <a:ext cx="9715500" cy="2079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27214</xdr:rowOff>
    </xdr:from>
    <xdr:to>
      <xdr:col>7</xdr:col>
      <xdr:colOff>13607</xdr:colOff>
      <xdr:row>41</xdr:row>
      <xdr:rowOff>2254251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flipV="1">
          <a:off x="4572000" y="14790964"/>
          <a:ext cx="2843893" cy="41184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41</xdr:row>
      <xdr:rowOff>2254251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flipV="1">
          <a:off x="6524625" y="13477875"/>
          <a:ext cx="603250" cy="41433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21166</xdr:colOff>
      <xdr:row>40</xdr:row>
      <xdr:rowOff>13607</xdr:rowOff>
    </xdr:from>
    <xdr:to>
      <xdr:col>5</xdr:col>
      <xdr:colOff>13608</xdr:colOff>
      <xdr:row>42</xdr:row>
      <xdr:rowOff>1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flipV="1">
          <a:off x="1109737" y="14777357"/>
          <a:ext cx="2849942" cy="41501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698500</xdr:colOff>
      <xdr:row>25</xdr:row>
      <xdr:rowOff>0</xdr:rowOff>
    </xdr:from>
    <xdr:to>
      <xdr:col>5</xdr:col>
      <xdr:colOff>0</xdr:colOff>
      <xdr:row>31</xdr:row>
      <xdr:rowOff>0</xdr:rowOff>
    </xdr:to>
    <xdr:cxnSp macro="">
      <xdr:nvCxnSpPr>
        <xdr:cNvPr id="37" name="Прямая соединительная линия 3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1063625" y="10144125"/>
          <a:ext cx="3222625" cy="3524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603250</xdr:colOff>
      <xdr:row>25</xdr:row>
      <xdr:rowOff>0</xdr:rowOff>
    </xdr:from>
    <xdr:to>
      <xdr:col>7</xdr:col>
      <xdr:colOff>0</xdr:colOff>
      <xdr:row>29</xdr:row>
      <xdr:rowOff>0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4889500" y="10144125"/>
          <a:ext cx="3397250" cy="3476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25</xdr:row>
      <xdr:rowOff>1</xdr:rowOff>
    </xdr:from>
    <xdr:to>
      <xdr:col>9</xdr:col>
      <xdr:colOff>0</xdr:colOff>
      <xdr:row>30</xdr:row>
      <xdr:rowOff>0</xdr:rowOff>
    </xdr:to>
    <xdr:cxnSp macro="">
      <xdr:nvCxnSpPr>
        <xdr:cNvPr id="41" name="Прямая соединительная линия 4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8921750" y="10144126"/>
          <a:ext cx="3270250" cy="4127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31750</xdr:colOff>
      <xdr:row>25</xdr:row>
      <xdr:rowOff>0</xdr:rowOff>
    </xdr:from>
    <xdr:to>
      <xdr:col>11</xdr:col>
      <xdr:colOff>3330575</xdr:colOff>
      <xdr:row>29</xdr:row>
      <xdr:rowOff>15875</xdr:rowOff>
    </xdr:to>
    <xdr:cxnSp macro="">
      <xdr:nvCxnSpPr>
        <xdr:cNvPr id="64" name="Прямая соединительная линия 6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flipV="1">
          <a:off x="12842875" y="11318875"/>
          <a:ext cx="3298825" cy="4111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31750</xdr:rowOff>
    </xdr:from>
    <xdr:to>
      <xdr:col>10</xdr:col>
      <xdr:colOff>10583</xdr:colOff>
      <xdr:row>30</xdr:row>
      <xdr:rowOff>1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12170833" y="11366500"/>
          <a:ext cx="603250" cy="40851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595690</xdr:colOff>
      <xdr:row>28</xdr:row>
      <xdr:rowOff>2009321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8259536" y="11307536"/>
          <a:ext cx="595690" cy="40912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595690</xdr:colOff>
      <xdr:row>28</xdr:row>
      <xdr:rowOff>2009321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4272643" y="11307536"/>
          <a:ext cx="595690" cy="40912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topLeftCell="A4" zoomScale="80" zoomScaleNormal="80" zoomScaleSheetLayoutView="90" workbookViewId="0">
      <pane xSplit="4" ySplit="11" topLeftCell="E52" activePane="bottomRight" state="frozen"/>
      <selection activeCell="A4" sqref="A4:L4"/>
      <selection pane="topRight" activeCell="A4" sqref="A4:L4"/>
      <selection pane="bottomLeft" activeCell="A4" sqref="A4:L4"/>
      <selection pane="bottomRight" activeCell="I51" sqref="I51"/>
    </sheetView>
  </sheetViews>
  <sheetFormatPr defaultColWidth="9.140625" defaultRowHeight="15" x14ac:dyDescent="0.25"/>
  <cols>
    <col min="1" max="1" width="0.28515625" style="62" customWidth="1"/>
    <col min="2" max="2" width="5" style="62" bestFit="1" customWidth="1"/>
    <col min="3" max="3" width="10.85546875" style="62" bestFit="1" customWidth="1"/>
    <col min="4" max="4" width="0.28515625" style="62" customWidth="1"/>
    <col min="5" max="5" width="33.5703125" style="62" customWidth="1"/>
    <col min="6" max="6" width="7.7109375" style="62" customWidth="1"/>
    <col min="7" max="7" width="34.140625" style="62" customWidth="1"/>
    <col min="8" max="8" width="7.42578125" style="62" customWidth="1"/>
    <col min="9" max="9" width="33.7109375" style="62" customWidth="1"/>
    <col min="10" max="10" width="7.140625" style="62" customWidth="1"/>
    <col min="11" max="12" width="0.28515625" style="62" customWidth="1"/>
    <col min="13" max="13" width="1.140625" style="62" customWidth="1"/>
    <col min="14" max="14" width="1.7109375" style="62" customWidth="1"/>
    <col min="15" max="16384" width="9.140625" style="62"/>
  </cols>
  <sheetData>
    <row r="1" spans="1:15" s="14" customFormat="1" ht="90" customHeight="1" x14ac:dyDescent="0.25">
      <c r="A1" s="173" t="s">
        <v>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5" ht="15" customHeight="1" x14ac:dyDescent="0.25">
      <c r="A2" s="11"/>
      <c r="B2" s="11"/>
      <c r="C2" s="11"/>
      <c r="D2" s="11"/>
      <c r="E2" s="11"/>
      <c r="F2" s="12"/>
      <c r="G2" s="11"/>
      <c r="H2" s="12"/>
      <c r="I2" s="11"/>
      <c r="J2" s="12"/>
      <c r="K2" s="11"/>
    </row>
    <row r="3" spans="1:15" ht="25.5" x14ac:dyDescent="0.25">
      <c r="B3" s="174" t="s">
        <v>0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1:15" ht="25.5" customHeight="1" x14ac:dyDescent="0.25">
      <c r="A4" s="174" t="s">
        <v>58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5" ht="15" customHeight="1" x14ac:dyDescent="0.25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5" x14ac:dyDescent="0.25">
      <c r="A6" s="175" t="s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5" x14ac:dyDescent="0.25">
      <c r="A7" s="176" t="s">
        <v>54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5" x14ac:dyDescent="0.25">
      <c r="A8" s="172" t="s">
        <v>52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35"/>
    </row>
    <row r="9" spans="1:15" x14ac:dyDescent="0.25">
      <c r="A9" s="60"/>
      <c r="B9" s="177" t="s">
        <v>56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30"/>
      <c r="N9" s="31"/>
    </row>
    <row r="10" spans="1:15" ht="15" customHeight="1" x14ac:dyDescent="0.2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34"/>
      <c r="M10" s="32"/>
      <c r="N10" s="33"/>
    </row>
    <row r="11" spans="1:15" ht="2.25" customHeight="1" x14ac:dyDescent="0.25">
      <c r="A11" s="1"/>
      <c r="B11" s="1"/>
      <c r="C11" s="1"/>
      <c r="D11" s="1"/>
      <c r="E11" s="1"/>
      <c r="F11" s="1"/>
      <c r="G11" s="1"/>
      <c r="H11" s="2"/>
      <c r="I11" s="1"/>
      <c r="J11" s="2"/>
      <c r="K11" s="1"/>
      <c r="L11" s="1"/>
    </row>
    <row r="12" spans="1:15" ht="15.75" thickBot="1" x14ac:dyDescent="0.3">
      <c r="A12" s="3"/>
      <c r="B12" s="180" t="s">
        <v>2</v>
      </c>
      <c r="C12" s="180" t="s">
        <v>3</v>
      </c>
      <c r="D12" s="3"/>
      <c r="E12" s="181" t="s">
        <v>4</v>
      </c>
      <c r="F12" s="182"/>
      <c r="G12" s="182"/>
      <c r="H12" s="182"/>
      <c r="I12" s="182"/>
      <c r="J12" s="182"/>
      <c r="K12" s="19"/>
      <c r="L12" s="3"/>
    </row>
    <row r="13" spans="1:15" x14ac:dyDescent="0.25">
      <c r="A13" s="3"/>
      <c r="B13" s="180"/>
      <c r="C13" s="180"/>
      <c r="D13" s="3"/>
      <c r="E13" s="58" t="s">
        <v>5</v>
      </c>
      <c r="F13" s="58" t="s">
        <v>6</v>
      </c>
      <c r="G13" s="58" t="s">
        <v>7</v>
      </c>
      <c r="H13" s="58" t="s">
        <v>6</v>
      </c>
      <c r="I13" s="58" t="s">
        <v>8</v>
      </c>
      <c r="J13" s="58" t="s">
        <v>6</v>
      </c>
      <c r="K13" s="18"/>
      <c r="L13" s="3"/>
    </row>
    <row r="14" spans="1:15" ht="2.25" customHeight="1" x14ac:dyDescent="0.25">
      <c r="A14" s="1"/>
      <c r="B14" s="1"/>
      <c r="C14" s="1"/>
      <c r="D14" s="1"/>
      <c r="E14" s="1"/>
      <c r="F14" s="1"/>
      <c r="G14" s="1"/>
      <c r="H14" s="2"/>
      <c r="I14" s="1"/>
      <c r="J14" s="2"/>
      <c r="K14" s="1"/>
      <c r="L14" s="1"/>
    </row>
    <row r="15" spans="1:15" s="5" customFormat="1" ht="15" hidden="1" customHeight="1" x14ac:dyDescent="0.25">
      <c r="A15" s="4"/>
      <c r="B15" s="183" t="s">
        <v>9</v>
      </c>
      <c r="C15" s="26" t="s">
        <v>10</v>
      </c>
      <c r="D15" s="4"/>
      <c r="E15" s="61"/>
      <c r="F15" s="61"/>
      <c r="G15" s="61"/>
      <c r="H15" s="61"/>
      <c r="I15" s="61"/>
      <c r="J15" s="61"/>
      <c r="K15" s="9"/>
      <c r="L15" s="4"/>
    </row>
    <row r="16" spans="1:15" s="5" customFormat="1" x14ac:dyDescent="0.25">
      <c r="A16" s="4"/>
      <c r="B16" s="184"/>
      <c r="C16" s="61" t="s">
        <v>10</v>
      </c>
      <c r="D16" s="61"/>
      <c r="E16" s="187" t="s">
        <v>60</v>
      </c>
      <c r="F16" s="187"/>
      <c r="G16" s="187"/>
      <c r="H16" s="187"/>
      <c r="I16" s="188"/>
      <c r="J16" s="193"/>
      <c r="K16" s="61"/>
      <c r="L16" s="41"/>
      <c r="M16" s="42"/>
      <c r="N16" s="42"/>
      <c r="O16" s="42"/>
    </row>
    <row r="17" spans="1:34" s="5" customFormat="1" x14ac:dyDescent="0.25">
      <c r="A17" s="4"/>
      <c r="B17" s="184"/>
      <c r="C17" s="26" t="s">
        <v>11</v>
      </c>
      <c r="D17" s="4"/>
      <c r="E17" s="189"/>
      <c r="F17" s="189"/>
      <c r="G17" s="189"/>
      <c r="H17" s="189"/>
      <c r="I17" s="190"/>
      <c r="J17" s="194"/>
      <c r="K17" s="8"/>
      <c r="L17" s="41"/>
      <c r="M17" s="186"/>
      <c r="N17" s="42"/>
      <c r="O17" s="138"/>
    </row>
    <row r="18" spans="1:34" s="5" customFormat="1" ht="29.25" customHeight="1" x14ac:dyDescent="0.25">
      <c r="A18" s="4"/>
      <c r="B18" s="184"/>
      <c r="C18" s="26" t="s">
        <v>12</v>
      </c>
      <c r="D18" s="41"/>
      <c r="E18" s="189"/>
      <c r="F18" s="189"/>
      <c r="G18" s="189"/>
      <c r="H18" s="189"/>
      <c r="I18" s="190"/>
      <c r="J18" s="194"/>
      <c r="K18" s="8"/>
      <c r="L18" s="41"/>
      <c r="M18" s="186"/>
      <c r="N18" s="42"/>
      <c r="O18" s="138"/>
    </row>
    <row r="19" spans="1:34" ht="20.25" customHeight="1" x14ac:dyDescent="0.25">
      <c r="A19" s="2"/>
      <c r="B19" s="184"/>
      <c r="C19" s="26" t="s">
        <v>13</v>
      </c>
      <c r="D19" s="2"/>
      <c r="E19" s="189"/>
      <c r="F19" s="189"/>
      <c r="G19" s="189"/>
      <c r="H19" s="189"/>
      <c r="I19" s="190"/>
      <c r="J19" s="194"/>
      <c r="K19" s="9"/>
      <c r="L19" s="2"/>
      <c r="N19" s="42"/>
      <c r="O19" s="42"/>
    </row>
    <row r="20" spans="1:34" ht="20.25" customHeight="1" x14ac:dyDescent="0.25">
      <c r="A20" s="2"/>
      <c r="B20" s="184"/>
      <c r="C20" s="26" t="s">
        <v>14</v>
      </c>
      <c r="D20" s="2"/>
      <c r="E20" s="191"/>
      <c r="F20" s="191"/>
      <c r="G20" s="191"/>
      <c r="H20" s="191"/>
      <c r="I20" s="192"/>
      <c r="J20" s="195"/>
      <c r="K20" s="9"/>
      <c r="L20" s="2"/>
    </row>
    <row r="21" spans="1:34" ht="15" hidden="1" customHeight="1" x14ac:dyDescent="0.25">
      <c r="A21" s="2"/>
      <c r="B21" s="184"/>
      <c r="C21" s="26" t="s">
        <v>15</v>
      </c>
      <c r="D21" s="2"/>
      <c r="E21" s="61"/>
      <c r="F21" s="61"/>
      <c r="G21" s="61"/>
      <c r="H21" s="61"/>
      <c r="I21" s="61"/>
      <c r="J21" s="61"/>
      <c r="K21" s="9"/>
      <c r="L21" s="2"/>
    </row>
    <row r="22" spans="1:34" ht="15" hidden="1" customHeight="1" x14ac:dyDescent="0.25">
      <c r="A22" s="2"/>
      <c r="B22" s="185"/>
      <c r="C22" s="26" t="s">
        <v>16</v>
      </c>
      <c r="D22" s="2"/>
      <c r="E22" s="61"/>
      <c r="F22" s="61"/>
      <c r="G22" s="61"/>
      <c r="H22" s="61"/>
      <c r="I22" s="61"/>
      <c r="J22" s="61"/>
      <c r="K22" s="9"/>
      <c r="L22" s="2"/>
    </row>
    <row r="23" spans="1:34" ht="2.25" customHeight="1" x14ac:dyDescent="0.25">
      <c r="A23" s="1"/>
      <c r="B23" s="1"/>
      <c r="C23" s="1"/>
      <c r="D23" s="1"/>
      <c r="E23" s="1"/>
      <c r="F23" s="1"/>
      <c r="G23" s="1"/>
      <c r="H23" s="2"/>
      <c r="I23" s="1"/>
      <c r="J23" s="2"/>
      <c r="K23" s="1"/>
      <c r="L23" s="1"/>
    </row>
    <row r="24" spans="1:34" s="5" customFormat="1" ht="15" customHeight="1" x14ac:dyDescent="0.25">
      <c r="A24" s="4"/>
      <c r="B24" s="196" t="s">
        <v>17</v>
      </c>
      <c r="C24" s="26" t="s">
        <v>10</v>
      </c>
      <c r="D24" s="4"/>
      <c r="E24" s="197" t="s">
        <v>61</v>
      </c>
      <c r="F24" s="198"/>
      <c r="G24" s="198"/>
      <c r="H24" s="198"/>
      <c r="I24" s="198"/>
      <c r="J24" s="199"/>
      <c r="K24" s="4"/>
      <c r="L24" s="4"/>
    </row>
    <row r="25" spans="1:34" s="5" customFormat="1" ht="30" customHeight="1" x14ac:dyDescent="0.25">
      <c r="A25" s="4"/>
      <c r="B25" s="196"/>
      <c r="C25" s="26" t="s">
        <v>11</v>
      </c>
      <c r="D25" s="4"/>
      <c r="E25" s="200"/>
      <c r="F25" s="201"/>
      <c r="G25" s="201"/>
      <c r="H25" s="201"/>
      <c r="I25" s="201"/>
      <c r="J25" s="202"/>
      <c r="K25" s="4"/>
      <c r="L25" s="4"/>
    </row>
    <row r="26" spans="1:34" s="5" customFormat="1" ht="30" customHeight="1" x14ac:dyDescent="0.25">
      <c r="A26" s="4"/>
      <c r="B26" s="196"/>
      <c r="C26" s="26" t="s">
        <v>12</v>
      </c>
      <c r="D26" s="4"/>
      <c r="E26" s="200"/>
      <c r="F26" s="201"/>
      <c r="G26" s="201"/>
      <c r="H26" s="201"/>
      <c r="I26" s="201"/>
      <c r="J26" s="202"/>
      <c r="K26" s="4"/>
      <c r="L26" s="4"/>
      <c r="M26" s="62"/>
    </row>
    <row r="27" spans="1:34" ht="30" customHeight="1" x14ac:dyDescent="0.25">
      <c r="A27" s="2"/>
      <c r="B27" s="196"/>
      <c r="C27" s="26" t="s">
        <v>13</v>
      </c>
      <c r="D27" s="4"/>
      <c r="E27" s="200"/>
      <c r="F27" s="201"/>
      <c r="G27" s="201"/>
      <c r="H27" s="201"/>
      <c r="I27" s="201"/>
      <c r="J27" s="202"/>
      <c r="K27" s="4"/>
      <c r="L27" s="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30" customHeight="1" x14ac:dyDescent="0.25">
      <c r="A28" s="2"/>
      <c r="B28" s="196"/>
      <c r="C28" s="26" t="s">
        <v>14</v>
      </c>
      <c r="D28" s="4"/>
      <c r="E28" s="203"/>
      <c r="F28" s="204"/>
      <c r="G28" s="204"/>
      <c r="H28" s="204"/>
      <c r="I28" s="204"/>
      <c r="J28" s="205"/>
      <c r="K28" s="4"/>
      <c r="L28" s="2"/>
    </row>
    <row r="29" spans="1:34" ht="15" hidden="1" customHeight="1" x14ac:dyDescent="0.25">
      <c r="A29" s="2"/>
      <c r="B29" s="196"/>
      <c r="C29" s="26" t="s">
        <v>15</v>
      </c>
      <c r="D29" s="4"/>
      <c r="E29" s="6"/>
      <c r="F29" s="6"/>
      <c r="G29" s="6"/>
      <c r="H29" s="6"/>
      <c r="I29" s="6"/>
      <c r="J29" s="6"/>
      <c r="K29" s="4"/>
      <c r="L29" s="2"/>
    </row>
    <row r="30" spans="1:34" ht="15" hidden="1" customHeight="1" x14ac:dyDescent="0.25">
      <c r="A30" s="2"/>
      <c r="B30" s="196"/>
      <c r="C30" s="26" t="s">
        <v>16</v>
      </c>
      <c r="D30" s="4"/>
      <c r="E30" s="6"/>
      <c r="F30" s="6"/>
      <c r="G30" s="6"/>
      <c r="H30" s="6"/>
      <c r="I30" s="6"/>
      <c r="J30" s="6"/>
      <c r="K30" s="4"/>
      <c r="L30" s="2"/>
    </row>
    <row r="31" spans="1:34" ht="2.25" customHeight="1" x14ac:dyDescent="0.25">
      <c r="A31" s="1"/>
      <c r="B31" s="1"/>
      <c r="C31" s="1"/>
      <c r="D31" s="1"/>
      <c r="E31" s="1"/>
      <c r="F31" s="1"/>
      <c r="G31" s="1"/>
      <c r="H31" s="2"/>
      <c r="I31" s="1"/>
      <c r="J31" s="2"/>
      <c r="K31" s="1"/>
      <c r="L31" s="1"/>
    </row>
    <row r="32" spans="1:34" s="5" customFormat="1" ht="15" customHeight="1" x14ac:dyDescent="0.25">
      <c r="A32" s="4"/>
      <c r="B32" s="196" t="s">
        <v>18</v>
      </c>
      <c r="C32" s="26" t="s">
        <v>10</v>
      </c>
      <c r="D32" s="4"/>
      <c r="E32" s="207" t="s">
        <v>55</v>
      </c>
      <c r="F32" s="207"/>
      <c r="G32" s="207"/>
      <c r="H32" s="207"/>
      <c r="I32" s="207"/>
      <c r="J32" s="207"/>
      <c r="K32" s="4"/>
      <c r="L32" s="4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s="5" customFormat="1" ht="15" customHeight="1" x14ac:dyDescent="0.25">
      <c r="A33" s="4"/>
      <c r="B33" s="196"/>
      <c r="C33" s="26" t="s">
        <v>11</v>
      </c>
      <c r="D33" s="4"/>
      <c r="E33" s="207"/>
      <c r="F33" s="207"/>
      <c r="G33" s="207"/>
      <c r="H33" s="207"/>
      <c r="I33" s="207"/>
      <c r="J33" s="207"/>
      <c r="K33" s="4"/>
      <c r="L33" s="4"/>
    </row>
    <row r="34" spans="1:34" s="5" customFormat="1" ht="15" customHeight="1" x14ac:dyDescent="0.25">
      <c r="A34" s="4"/>
      <c r="B34" s="196"/>
      <c r="C34" s="26" t="s">
        <v>12</v>
      </c>
      <c r="D34" s="4"/>
      <c r="E34" s="207"/>
      <c r="F34" s="207"/>
      <c r="G34" s="207"/>
      <c r="H34" s="207"/>
      <c r="I34" s="207"/>
      <c r="J34" s="207"/>
      <c r="K34" s="4"/>
      <c r="L34" s="4"/>
    </row>
    <row r="35" spans="1:34" ht="15" customHeight="1" x14ac:dyDescent="0.25">
      <c r="A35" s="2"/>
      <c r="B35" s="196"/>
      <c r="C35" s="26" t="s">
        <v>13</v>
      </c>
      <c r="D35" s="4"/>
      <c r="E35" s="207"/>
      <c r="F35" s="207"/>
      <c r="G35" s="207"/>
      <c r="H35" s="207"/>
      <c r="I35" s="207"/>
      <c r="J35" s="207"/>
      <c r="K35" s="4"/>
      <c r="L35" s="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" customHeight="1" x14ac:dyDescent="0.25">
      <c r="A36" s="2"/>
      <c r="B36" s="196"/>
      <c r="C36" s="26" t="s">
        <v>14</v>
      </c>
      <c r="D36" s="4"/>
      <c r="E36" s="207"/>
      <c r="F36" s="207"/>
      <c r="G36" s="207"/>
      <c r="H36" s="207"/>
      <c r="I36" s="207"/>
      <c r="J36" s="207"/>
      <c r="K36" s="4"/>
      <c r="L36" s="2"/>
    </row>
    <row r="37" spans="1:34" ht="15" customHeight="1" x14ac:dyDescent="0.25">
      <c r="A37" s="2"/>
      <c r="B37" s="196"/>
      <c r="C37" s="26" t="s">
        <v>15</v>
      </c>
      <c r="D37" s="4"/>
      <c r="E37" s="207"/>
      <c r="F37" s="207"/>
      <c r="G37" s="207"/>
      <c r="H37" s="207"/>
      <c r="I37" s="207"/>
      <c r="J37" s="207"/>
      <c r="K37" s="4"/>
      <c r="L37" s="2"/>
    </row>
    <row r="38" spans="1:34" ht="15" hidden="1" customHeight="1" x14ac:dyDescent="0.25">
      <c r="A38" s="2"/>
      <c r="B38" s="196"/>
      <c r="C38" s="26" t="s">
        <v>16</v>
      </c>
      <c r="D38" s="4"/>
      <c r="E38" s="36"/>
      <c r="F38" s="36"/>
      <c r="G38" s="36"/>
      <c r="H38" s="36"/>
      <c r="I38" s="36"/>
      <c r="J38" s="36"/>
      <c r="K38" s="4"/>
      <c r="L38" s="2"/>
    </row>
    <row r="39" spans="1:34" ht="2.25" customHeight="1" x14ac:dyDescent="0.25">
      <c r="A39" s="1"/>
      <c r="B39" s="1"/>
      <c r="C39" s="1"/>
      <c r="D39" s="1"/>
      <c r="E39" s="1"/>
      <c r="F39" s="1"/>
      <c r="G39" s="1"/>
      <c r="H39" s="2"/>
      <c r="I39" s="1"/>
      <c r="J39" s="2"/>
      <c r="K39" s="1"/>
      <c r="L39" s="1"/>
    </row>
    <row r="40" spans="1:34" s="5" customFormat="1" x14ac:dyDescent="0.25">
      <c r="A40" s="4"/>
      <c r="B40" s="196" t="s">
        <v>19</v>
      </c>
      <c r="C40" s="141" t="s">
        <v>10</v>
      </c>
      <c r="D40" s="141"/>
      <c r="E40" s="140"/>
      <c r="F40" s="140"/>
      <c r="G40" s="140"/>
      <c r="H40" s="140"/>
      <c r="I40" s="140"/>
      <c r="J40" s="140"/>
      <c r="K40" s="63"/>
      <c r="L40" s="4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s="5" customFormat="1" ht="30" customHeight="1" x14ac:dyDescent="0.25">
      <c r="A41" s="4"/>
      <c r="B41" s="196"/>
      <c r="C41" s="141" t="s">
        <v>11</v>
      </c>
      <c r="D41" s="141"/>
      <c r="E41" s="210" t="s">
        <v>76</v>
      </c>
      <c r="F41" s="211"/>
      <c r="G41" s="211"/>
      <c r="H41" s="211"/>
      <c r="I41" s="212"/>
      <c r="J41" s="140">
        <v>318</v>
      </c>
      <c r="K41" s="63"/>
      <c r="L41" s="4"/>
    </row>
    <row r="42" spans="1:34" s="5" customFormat="1" ht="30" customHeight="1" x14ac:dyDescent="0.25">
      <c r="A42" s="4"/>
      <c r="B42" s="196"/>
      <c r="C42" s="141" t="s">
        <v>12</v>
      </c>
      <c r="D42" s="141"/>
      <c r="E42" s="187" t="s">
        <v>77</v>
      </c>
      <c r="F42" s="187"/>
      <c r="G42" s="187"/>
      <c r="H42" s="187"/>
      <c r="I42" s="188"/>
      <c r="J42" s="206">
        <v>318</v>
      </c>
      <c r="K42" s="63"/>
      <c r="L42" s="4"/>
    </row>
    <row r="43" spans="1:34" ht="30" customHeight="1" x14ac:dyDescent="0.25">
      <c r="A43" s="2"/>
      <c r="B43" s="196"/>
      <c r="C43" s="141" t="s">
        <v>13</v>
      </c>
      <c r="D43" s="139"/>
      <c r="E43" s="189"/>
      <c r="F43" s="189"/>
      <c r="G43" s="189"/>
      <c r="H43" s="189"/>
      <c r="I43" s="190"/>
      <c r="J43" s="206"/>
      <c r="K43" s="5"/>
      <c r="L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30" customHeight="1" x14ac:dyDescent="0.25">
      <c r="A44" s="2"/>
      <c r="B44" s="196"/>
      <c r="C44" s="141" t="s">
        <v>14</v>
      </c>
      <c r="D44" s="139"/>
      <c r="E44" s="210" t="s">
        <v>78</v>
      </c>
      <c r="F44" s="211"/>
      <c r="G44" s="211"/>
      <c r="H44" s="211"/>
      <c r="I44" s="212"/>
      <c r="J44" s="167">
        <v>318</v>
      </c>
      <c r="K44" s="5"/>
      <c r="L44" s="4"/>
    </row>
    <row r="45" spans="1:34" x14ac:dyDescent="0.25">
      <c r="A45" s="2"/>
      <c r="B45" s="196"/>
      <c r="C45" s="141" t="s">
        <v>15</v>
      </c>
      <c r="D45" s="139"/>
      <c r="J45" s="140"/>
      <c r="K45" s="5"/>
      <c r="L45" s="4"/>
    </row>
    <row r="46" spans="1:34" x14ac:dyDescent="0.25">
      <c r="A46" s="2"/>
      <c r="B46" s="196"/>
      <c r="C46" s="141" t="s">
        <v>16</v>
      </c>
      <c r="D46" s="139"/>
      <c r="E46" s="140"/>
      <c r="F46" s="140"/>
      <c r="G46" s="140"/>
      <c r="H46" s="140"/>
      <c r="I46" s="140"/>
      <c r="J46" s="140"/>
      <c r="K46" s="5"/>
      <c r="L46" s="4"/>
    </row>
    <row r="47" spans="1:34" ht="2.25" customHeight="1" x14ac:dyDescent="0.25">
      <c r="A47" s="1"/>
      <c r="B47" s="1"/>
      <c r="C47" s="1"/>
      <c r="D47" s="1"/>
      <c r="E47" s="1"/>
      <c r="F47" s="1"/>
      <c r="G47" s="1"/>
      <c r="H47" s="2"/>
      <c r="I47" s="1"/>
      <c r="J47" s="2"/>
      <c r="K47" s="1"/>
      <c r="L47" s="1"/>
    </row>
    <row r="48" spans="1:34" s="5" customFormat="1" ht="50.1" customHeight="1" x14ac:dyDescent="0.25">
      <c r="A48" s="4"/>
      <c r="B48" s="209" t="s">
        <v>20</v>
      </c>
      <c r="C48" s="159" t="s">
        <v>10</v>
      </c>
      <c r="D48" s="41"/>
      <c r="E48" s="150" t="s">
        <v>134</v>
      </c>
      <c r="F48" s="150">
        <v>403</v>
      </c>
      <c r="G48" s="150"/>
      <c r="H48" s="150"/>
      <c r="I48" s="150"/>
      <c r="J48" s="150"/>
      <c r="K48" s="9"/>
      <c r="L48" s="4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s="5" customFormat="1" ht="50.1" customHeight="1" x14ac:dyDescent="0.25">
      <c r="A49" s="4"/>
      <c r="B49" s="209"/>
      <c r="C49" s="159" t="s">
        <v>11</v>
      </c>
      <c r="D49" s="41"/>
      <c r="E49" s="150" t="s">
        <v>135</v>
      </c>
      <c r="F49" s="150">
        <v>403</v>
      </c>
      <c r="G49" s="171" t="s">
        <v>134</v>
      </c>
      <c r="H49" s="150">
        <v>405</v>
      </c>
      <c r="I49" s="143"/>
      <c r="J49" s="150"/>
      <c r="K49" s="9"/>
      <c r="L49" s="41"/>
      <c r="M49" s="42"/>
      <c r="N49" s="42"/>
      <c r="O49" s="42"/>
    </row>
    <row r="50" spans="1:34" s="5" customFormat="1" ht="50.1" customHeight="1" x14ac:dyDescent="0.25">
      <c r="A50" s="4"/>
      <c r="B50" s="209"/>
      <c r="C50" s="159" t="s">
        <v>12</v>
      </c>
      <c r="D50" s="41"/>
      <c r="E50" s="150" t="s">
        <v>132</v>
      </c>
      <c r="F50" s="150">
        <v>403</v>
      </c>
      <c r="G50" s="171" t="s">
        <v>135</v>
      </c>
      <c r="H50" s="150">
        <v>405</v>
      </c>
      <c r="I50" s="171" t="s">
        <v>134</v>
      </c>
      <c r="J50" s="150">
        <v>230</v>
      </c>
      <c r="K50" s="9"/>
      <c r="L50" s="41"/>
      <c r="M50" s="42"/>
      <c r="N50" s="42"/>
      <c r="O50" s="42"/>
    </row>
    <row r="51" spans="1:34" ht="50.1" customHeight="1" x14ac:dyDescent="0.25">
      <c r="A51" s="2"/>
      <c r="B51" s="209"/>
      <c r="C51" s="159" t="s">
        <v>13</v>
      </c>
      <c r="D51" s="2"/>
      <c r="E51" s="150" t="s">
        <v>133</v>
      </c>
      <c r="F51" s="150">
        <v>403</v>
      </c>
      <c r="G51" s="171" t="s">
        <v>132</v>
      </c>
      <c r="H51" s="150">
        <v>405</v>
      </c>
      <c r="I51" s="171" t="s">
        <v>135</v>
      </c>
      <c r="J51" s="150">
        <v>230</v>
      </c>
      <c r="K51" s="9"/>
      <c r="L51" s="2"/>
      <c r="M51" s="42"/>
      <c r="N51" s="42"/>
      <c r="O51" s="4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50.1" customHeight="1" x14ac:dyDescent="0.25">
      <c r="A52" s="2"/>
      <c r="B52" s="209"/>
      <c r="C52" s="159" t="s">
        <v>14</v>
      </c>
      <c r="D52" s="2"/>
      <c r="E52" s="143"/>
      <c r="F52" s="150"/>
      <c r="G52" s="171" t="s">
        <v>133</v>
      </c>
      <c r="H52" s="150">
        <v>405</v>
      </c>
      <c r="I52" s="171" t="s">
        <v>132</v>
      </c>
      <c r="J52" s="150">
        <v>230</v>
      </c>
      <c r="K52" s="9"/>
      <c r="L52" s="2"/>
      <c r="M52" s="186"/>
      <c r="N52" s="42"/>
      <c r="O52" s="138"/>
    </row>
    <row r="53" spans="1:34" ht="50.1" customHeight="1" x14ac:dyDescent="0.25">
      <c r="A53" s="2"/>
      <c r="B53" s="209"/>
      <c r="C53" s="159" t="s">
        <v>15</v>
      </c>
      <c r="D53" s="2"/>
      <c r="E53" s="150"/>
      <c r="F53" s="150"/>
      <c r="G53" s="143"/>
      <c r="H53" s="150"/>
      <c r="I53" s="171" t="s">
        <v>133</v>
      </c>
      <c r="J53" s="150">
        <v>230</v>
      </c>
      <c r="K53" s="8"/>
      <c r="L53" s="2"/>
      <c r="M53" s="186"/>
      <c r="N53" s="42"/>
      <c r="O53" s="138"/>
    </row>
    <row r="54" spans="1:34" ht="50.1" customHeight="1" x14ac:dyDescent="0.25">
      <c r="A54" s="2"/>
      <c r="B54" s="209"/>
      <c r="C54" s="159" t="s">
        <v>16</v>
      </c>
      <c r="D54" s="2"/>
      <c r="E54" s="150"/>
      <c r="F54" s="150"/>
      <c r="G54" s="150"/>
      <c r="H54" s="150"/>
      <c r="I54" s="143"/>
      <c r="J54" s="150"/>
      <c r="K54" s="8"/>
      <c r="L54" s="2"/>
      <c r="M54" s="42"/>
      <c r="N54" s="42"/>
      <c r="O54" s="42"/>
    </row>
    <row r="55" spans="1:34" ht="2.25" customHeight="1" x14ac:dyDescent="0.25">
      <c r="A55" s="1"/>
      <c r="B55" s="1"/>
      <c r="C55" s="1"/>
      <c r="D55" s="1"/>
      <c r="E55" s="1"/>
      <c r="F55" s="1"/>
      <c r="G55" s="1"/>
      <c r="H55" s="2"/>
      <c r="I55" s="1"/>
      <c r="J55" s="2"/>
      <c r="K55" s="1"/>
      <c r="L55" s="1"/>
    </row>
    <row r="56" spans="1:34" s="5" customFormat="1" ht="39" customHeight="1" x14ac:dyDescent="0.25">
      <c r="A56" s="4"/>
      <c r="B56" s="196" t="s">
        <v>21</v>
      </c>
      <c r="C56" s="149" t="s">
        <v>10</v>
      </c>
      <c r="D56" s="149"/>
      <c r="E56" s="210" t="s">
        <v>65</v>
      </c>
      <c r="F56" s="213"/>
      <c r="G56" s="213"/>
      <c r="H56" s="213"/>
      <c r="I56" s="214"/>
      <c r="J56" s="149">
        <v>204</v>
      </c>
      <c r="K56" s="26"/>
      <c r="L56" s="37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1:34" s="5" customFormat="1" ht="33" customHeight="1" x14ac:dyDescent="0.25">
      <c r="A57" s="4"/>
      <c r="B57" s="196"/>
      <c r="C57" s="149" t="s">
        <v>11</v>
      </c>
      <c r="D57" s="149"/>
      <c r="E57" s="210" t="s">
        <v>62</v>
      </c>
      <c r="F57" s="211"/>
      <c r="G57" s="211"/>
      <c r="H57" s="211"/>
      <c r="I57" s="212"/>
      <c r="J57" s="170">
        <v>204</v>
      </c>
      <c r="K57" s="26"/>
      <c r="L57" s="37"/>
    </row>
    <row r="58" spans="1:34" s="5" customFormat="1" ht="30" customHeight="1" x14ac:dyDescent="0.25">
      <c r="A58" s="4"/>
      <c r="B58" s="196"/>
      <c r="C58" s="149" t="s">
        <v>12</v>
      </c>
      <c r="D58" s="149"/>
      <c r="E58" s="210" t="s">
        <v>66</v>
      </c>
      <c r="F58" s="211"/>
      <c r="G58" s="211"/>
      <c r="H58" s="211"/>
      <c r="I58" s="212"/>
      <c r="J58" s="170" t="s">
        <v>126</v>
      </c>
      <c r="K58" s="26"/>
      <c r="L58" s="37"/>
    </row>
    <row r="59" spans="1:34" ht="34.5" customHeight="1" x14ac:dyDescent="0.25">
      <c r="A59" s="2"/>
      <c r="B59" s="196"/>
      <c r="C59" s="149" t="s">
        <v>13</v>
      </c>
      <c r="D59" s="160"/>
      <c r="E59" s="215" t="s">
        <v>64</v>
      </c>
      <c r="F59" s="213"/>
      <c r="G59" s="213"/>
      <c r="H59" s="213"/>
      <c r="I59" s="214"/>
      <c r="J59" s="167">
        <v>302</v>
      </c>
      <c r="K59" s="26"/>
      <c r="L59" s="2"/>
      <c r="M59" s="42"/>
      <c r="N59" s="42"/>
      <c r="O59" s="42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30.75" customHeight="1" x14ac:dyDescent="0.25">
      <c r="A60" s="2"/>
      <c r="B60" s="196"/>
      <c r="C60" s="149" t="s">
        <v>14</v>
      </c>
      <c r="D60" s="160"/>
      <c r="E60" s="213" t="s">
        <v>63</v>
      </c>
      <c r="F60" s="213"/>
      <c r="G60" s="213"/>
      <c r="H60" s="213"/>
      <c r="I60" s="214"/>
      <c r="J60" s="149">
        <v>302</v>
      </c>
      <c r="K60" s="26"/>
      <c r="L60" s="2"/>
      <c r="M60" s="186"/>
      <c r="N60" s="42"/>
      <c r="O60" s="138"/>
    </row>
    <row r="61" spans="1:34" x14ac:dyDescent="0.25">
      <c r="A61" s="2"/>
      <c r="B61" s="196"/>
      <c r="C61" s="149" t="s">
        <v>15</v>
      </c>
      <c r="D61" s="160"/>
      <c r="E61" s="216"/>
      <c r="F61" s="187"/>
      <c r="G61" s="187"/>
      <c r="H61" s="187"/>
      <c r="I61" s="188"/>
      <c r="J61" s="167"/>
      <c r="K61" s="26"/>
      <c r="L61" s="2"/>
      <c r="M61" s="186"/>
      <c r="N61" s="42"/>
      <c r="O61" s="138"/>
    </row>
    <row r="62" spans="1:34" ht="2.25" customHeight="1" x14ac:dyDescent="0.25">
      <c r="A62" s="1"/>
      <c r="B62" s="1"/>
      <c r="C62" s="1"/>
      <c r="D62" s="1"/>
      <c r="E62" s="1"/>
      <c r="F62" s="1"/>
      <c r="G62" s="1"/>
      <c r="H62" s="2"/>
      <c r="I62" s="1"/>
      <c r="J62" s="2"/>
      <c r="K62" s="1"/>
      <c r="L62" s="1"/>
      <c r="N62" s="42"/>
      <c r="O62" s="42"/>
    </row>
    <row r="63" spans="1:34" x14ac:dyDescent="0.25">
      <c r="N63" s="42"/>
      <c r="O63" s="42"/>
    </row>
    <row r="64" spans="1:34" x14ac:dyDescent="0.25">
      <c r="B64" s="208" t="s">
        <v>22</v>
      </c>
      <c r="C64" s="208"/>
      <c r="D64" s="208"/>
      <c r="E64" s="208"/>
      <c r="F64" s="208"/>
      <c r="G64" s="208"/>
      <c r="H64" s="208"/>
      <c r="I64" s="208"/>
      <c r="J64" s="208"/>
      <c r="K64" s="208"/>
    </row>
  </sheetData>
  <mergeCells count="35">
    <mergeCell ref="M52:M53"/>
    <mergeCell ref="B56:B61"/>
    <mergeCell ref="M60:M61"/>
    <mergeCell ref="E44:I44"/>
    <mergeCell ref="E60:I60"/>
    <mergeCell ref="E58:I58"/>
    <mergeCell ref="E61:I61"/>
    <mergeCell ref="E57:I57"/>
    <mergeCell ref="E42:I43"/>
    <mergeCell ref="J42:J43"/>
    <mergeCell ref="B32:B38"/>
    <mergeCell ref="E32:J37"/>
    <mergeCell ref="B64:K64"/>
    <mergeCell ref="B40:B46"/>
    <mergeCell ref="B48:B54"/>
    <mergeCell ref="E41:I41"/>
    <mergeCell ref="E56:I56"/>
    <mergeCell ref="E59:I59"/>
    <mergeCell ref="B15:B22"/>
    <mergeCell ref="M17:M18"/>
    <mergeCell ref="E16:I20"/>
    <mergeCell ref="J16:J20"/>
    <mergeCell ref="B24:B30"/>
    <mergeCell ref="E24:J28"/>
    <mergeCell ref="B9:L9"/>
    <mergeCell ref="B10:K10"/>
    <mergeCell ref="B12:B13"/>
    <mergeCell ref="C12:C13"/>
    <mergeCell ref="E12:J12"/>
    <mergeCell ref="A8:L8"/>
    <mergeCell ref="A1:L1"/>
    <mergeCell ref="B3:K3"/>
    <mergeCell ref="A4:L4"/>
    <mergeCell ref="A6:L6"/>
    <mergeCell ref="A7:L7"/>
  </mergeCells>
  <hyperlinks>
    <hyperlink ref="B64" location="_ftn1" display="_ftn1"/>
  </hyperlinks>
  <printOptions horizontalCentered="1"/>
  <pageMargins left="0.23622047244094491" right="0.23622047244094491" top="0.78740157480314965" bottom="0.19685039370078741" header="0.31496062992125984" footer="0.31496062992125984"/>
  <pageSetup paperSize="9" scale="65" orientation="portrait" r:id="rId1"/>
  <colBreaks count="1" manualBreakCount="1">
    <brk id="12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topLeftCell="A4" zoomScale="90" zoomScaleNormal="90" zoomScaleSheetLayoutView="90" workbookViewId="0">
      <pane xSplit="4" ySplit="6" topLeftCell="E10" activePane="bottomRight" state="frozen"/>
      <selection activeCell="A4" sqref="A4:L4"/>
      <selection pane="topRight" activeCell="A4" sqref="A4:L4"/>
      <selection pane="bottomLeft" activeCell="A4" sqref="A4:L4"/>
      <selection pane="bottomRight" activeCell="E15" sqref="E15:I15"/>
    </sheetView>
  </sheetViews>
  <sheetFormatPr defaultColWidth="9.140625" defaultRowHeight="15" x14ac:dyDescent="0.25"/>
  <cols>
    <col min="1" max="1" width="0.28515625" style="147" customWidth="1"/>
    <col min="2" max="2" width="5" style="147" bestFit="1" customWidth="1"/>
    <col min="3" max="3" width="10.85546875" style="147" bestFit="1" customWidth="1"/>
    <col min="4" max="4" width="0.28515625" style="147" customWidth="1"/>
    <col min="5" max="5" width="33.5703125" style="147" customWidth="1"/>
    <col min="6" max="6" width="7.7109375" style="147" customWidth="1"/>
    <col min="7" max="7" width="34.140625" style="147" customWidth="1"/>
    <col min="8" max="8" width="7.42578125" style="147" customWidth="1"/>
    <col min="9" max="9" width="33.7109375" style="147" customWidth="1"/>
    <col min="10" max="10" width="7.140625" style="147" customWidth="1"/>
    <col min="11" max="11" width="14.42578125" style="147" customWidth="1"/>
    <col min="12" max="13" width="0.28515625" style="147" customWidth="1"/>
    <col min="14" max="14" width="1.140625" style="147" customWidth="1"/>
    <col min="15" max="15" width="1.7109375" style="147" customWidth="1"/>
    <col min="16" max="16384" width="9.140625" style="147"/>
  </cols>
  <sheetData>
    <row r="1" spans="1:16" s="14" customFormat="1" ht="90" customHeight="1" x14ac:dyDescent="0.25">
      <c r="A1" s="173" t="s">
        <v>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6" ht="15" customHeight="1" x14ac:dyDescent="0.25">
      <c r="A2" s="11"/>
      <c r="B2" s="11"/>
      <c r="C2" s="11"/>
      <c r="D2" s="11"/>
      <c r="E2" s="11"/>
      <c r="F2" s="12"/>
      <c r="G2" s="11"/>
      <c r="H2" s="12"/>
      <c r="I2" s="11"/>
      <c r="J2" s="12"/>
      <c r="K2" s="156"/>
      <c r="L2" s="11"/>
    </row>
    <row r="3" spans="1:16" ht="25.5" x14ac:dyDescent="0.25">
      <c r="B3" s="174" t="s">
        <v>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6" ht="25.5" customHeight="1" x14ac:dyDescent="0.25">
      <c r="A4" s="174" t="s">
        <v>58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6" ht="15" customHeight="1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6" ht="2.25" customHeight="1" x14ac:dyDescent="0.25">
      <c r="A6" s="1"/>
      <c r="B6" s="1"/>
      <c r="C6" s="1"/>
      <c r="D6" s="1"/>
      <c r="E6" s="1"/>
      <c r="F6" s="1"/>
      <c r="G6" s="1"/>
      <c r="H6" s="2"/>
      <c r="I6" s="1"/>
      <c r="J6" s="2"/>
      <c r="K6" s="2"/>
      <c r="L6" s="1"/>
      <c r="M6" s="1"/>
    </row>
    <row r="7" spans="1:16" ht="15.75" thickBot="1" x14ac:dyDescent="0.3">
      <c r="A7" s="3"/>
      <c r="B7" s="180" t="s">
        <v>2</v>
      </c>
      <c r="C7" s="180" t="s">
        <v>3</v>
      </c>
      <c r="D7" s="3"/>
      <c r="E7" s="181" t="s">
        <v>4</v>
      </c>
      <c r="F7" s="182"/>
      <c r="G7" s="182"/>
      <c r="H7" s="182"/>
      <c r="I7" s="182"/>
      <c r="J7" s="182"/>
      <c r="K7" s="144"/>
      <c r="L7" s="19"/>
      <c r="M7" s="3"/>
    </row>
    <row r="8" spans="1:16" x14ac:dyDescent="0.25">
      <c r="A8" s="3"/>
      <c r="B8" s="180"/>
      <c r="C8" s="180"/>
      <c r="D8" s="3"/>
      <c r="E8" s="152" t="s">
        <v>5</v>
      </c>
      <c r="F8" s="152" t="s">
        <v>6</v>
      </c>
      <c r="G8" s="152" t="s">
        <v>7</v>
      </c>
      <c r="H8" s="152" t="s">
        <v>6</v>
      </c>
      <c r="I8" s="152" t="s">
        <v>8</v>
      </c>
      <c r="J8" s="152" t="s">
        <v>6</v>
      </c>
      <c r="K8" s="152" t="s">
        <v>74</v>
      </c>
      <c r="L8" s="18"/>
      <c r="M8" s="3"/>
    </row>
    <row r="9" spans="1:16" ht="2.25" customHeight="1" x14ac:dyDescent="0.25">
      <c r="A9" s="1"/>
      <c r="B9" s="1"/>
      <c r="C9" s="1"/>
      <c r="D9" s="1"/>
      <c r="E9" s="1"/>
      <c r="F9" s="1"/>
      <c r="G9" s="1"/>
      <c r="H9" s="2"/>
      <c r="I9" s="1"/>
      <c r="J9" s="2"/>
      <c r="K9" s="2"/>
      <c r="L9" s="1"/>
      <c r="M9" s="1"/>
    </row>
    <row r="10" spans="1:16" s="151" customFormat="1" ht="15" hidden="1" customHeight="1" x14ac:dyDescent="0.25">
      <c r="A10" s="4"/>
      <c r="B10" s="183" t="s">
        <v>9</v>
      </c>
      <c r="C10" s="149" t="s">
        <v>10</v>
      </c>
      <c r="D10" s="4"/>
      <c r="E10" s="148"/>
      <c r="F10" s="148"/>
      <c r="G10" s="148"/>
      <c r="H10" s="148"/>
      <c r="I10" s="148"/>
      <c r="J10" s="148"/>
      <c r="K10" s="148"/>
      <c r="L10" s="9"/>
      <c r="M10" s="4"/>
    </row>
    <row r="11" spans="1:16" s="151" customFormat="1" x14ac:dyDescent="0.25">
      <c r="A11" s="4"/>
      <c r="B11" s="184"/>
      <c r="C11" s="148" t="s">
        <v>10</v>
      </c>
      <c r="D11" s="146"/>
      <c r="E11" s="8"/>
      <c r="F11" s="8"/>
      <c r="G11" s="8"/>
      <c r="H11" s="8"/>
      <c r="I11" s="8"/>
      <c r="J11" s="8"/>
      <c r="K11" s="8"/>
      <c r="L11" s="148"/>
      <c r="M11" s="41"/>
      <c r="N11" s="153"/>
      <c r="O11" s="153"/>
      <c r="P11" s="153"/>
    </row>
    <row r="12" spans="1:16" s="151" customFormat="1" ht="180" customHeight="1" x14ac:dyDescent="0.25">
      <c r="A12" s="4"/>
      <c r="B12" s="184"/>
      <c r="C12" s="149" t="s">
        <v>11</v>
      </c>
      <c r="D12" s="41"/>
      <c r="E12" s="210" t="s">
        <v>122</v>
      </c>
      <c r="F12" s="211"/>
      <c r="G12" s="211"/>
      <c r="H12" s="211"/>
      <c r="I12" s="212"/>
      <c r="J12" s="167" t="s">
        <v>121</v>
      </c>
      <c r="K12" s="8" t="s">
        <v>75</v>
      </c>
      <c r="L12" s="8"/>
      <c r="M12" s="41"/>
      <c r="N12" s="186"/>
      <c r="O12" s="153"/>
      <c r="P12" s="145"/>
    </row>
    <row r="13" spans="1:16" s="151" customFormat="1" ht="180" customHeight="1" x14ac:dyDescent="0.25">
      <c r="A13" s="4"/>
      <c r="B13" s="184"/>
      <c r="C13" s="149" t="s">
        <v>12</v>
      </c>
      <c r="D13" s="41"/>
      <c r="E13" s="210" t="s">
        <v>122</v>
      </c>
      <c r="F13" s="211"/>
      <c r="G13" s="211"/>
      <c r="H13" s="211"/>
      <c r="I13" s="212"/>
      <c r="J13" s="167" t="s">
        <v>121</v>
      </c>
      <c r="K13" s="8" t="s">
        <v>75</v>
      </c>
      <c r="L13" s="8"/>
      <c r="M13" s="41"/>
      <c r="N13" s="186"/>
      <c r="O13" s="153"/>
      <c r="P13" s="145"/>
    </row>
    <row r="14" spans="1:16" ht="180" customHeight="1" x14ac:dyDescent="0.25">
      <c r="A14" s="2"/>
      <c r="B14" s="184"/>
      <c r="C14" s="149" t="s">
        <v>13</v>
      </c>
      <c r="D14" s="2"/>
      <c r="E14" s="217" t="s">
        <v>123</v>
      </c>
      <c r="F14" s="211"/>
      <c r="G14" s="211"/>
      <c r="H14" s="211"/>
      <c r="I14" s="212"/>
      <c r="J14" s="167" t="s">
        <v>124</v>
      </c>
      <c r="K14" s="8" t="s">
        <v>75</v>
      </c>
      <c r="L14" s="9"/>
      <c r="M14" s="2"/>
      <c r="O14" s="153"/>
      <c r="P14" s="153"/>
    </row>
    <row r="15" spans="1:16" ht="180" customHeight="1" x14ac:dyDescent="0.25">
      <c r="A15" s="2"/>
      <c r="B15" s="184"/>
      <c r="C15" s="149" t="s">
        <v>14</v>
      </c>
      <c r="D15" s="2"/>
      <c r="E15" s="217" t="s">
        <v>123</v>
      </c>
      <c r="F15" s="211"/>
      <c r="G15" s="211"/>
      <c r="H15" s="211"/>
      <c r="I15" s="212"/>
      <c r="J15" s="8" t="s">
        <v>124</v>
      </c>
      <c r="K15" s="8" t="s">
        <v>75</v>
      </c>
      <c r="L15" s="9"/>
      <c r="M15" s="2"/>
    </row>
    <row r="16" spans="1:16" ht="15" hidden="1" customHeight="1" x14ac:dyDescent="0.25">
      <c r="A16" s="2"/>
      <c r="B16" s="184"/>
      <c r="C16" s="149" t="s">
        <v>15</v>
      </c>
      <c r="D16" s="2"/>
      <c r="E16" s="148"/>
      <c r="F16" s="148"/>
      <c r="G16" s="148"/>
      <c r="H16" s="148"/>
      <c r="I16" s="148"/>
      <c r="J16" s="148"/>
      <c r="K16" s="148" t="s">
        <v>75</v>
      </c>
      <c r="L16" s="9"/>
      <c r="M16" s="2"/>
    </row>
    <row r="17" spans="1:13" ht="15" hidden="1" customHeight="1" x14ac:dyDescent="0.25">
      <c r="A17" s="2"/>
      <c r="B17" s="185"/>
      <c r="C17" s="149" t="s">
        <v>16</v>
      </c>
      <c r="D17" s="2"/>
      <c r="E17" s="148"/>
      <c r="F17" s="148"/>
      <c r="G17" s="148"/>
      <c r="H17" s="148"/>
      <c r="I17" s="148"/>
      <c r="J17" s="148"/>
      <c r="K17" s="148" t="s">
        <v>75</v>
      </c>
      <c r="L17" s="9"/>
      <c r="M17" s="2"/>
    </row>
    <row r="18" spans="1:13" ht="2.25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2"/>
      <c r="K18" s="2"/>
      <c r="L18" s="1"/>
      <c r="M18" s="1"/>
    </row>
  </sheetData>
  <mergeCells count="12">
    <mergeCell ref="A1:M1"/>
    <mergeCell ref="B3:L3"/>
    <mergeCell ref="A4:M4"/>
    <mergeCell ref="E12:I12"/>
    <mergeCell ref="E13:I13"/>
    <mergeCell ref="N12:N13"/>
    <mergeCell ref="B7:B8"/>
    <mergeCell ref="C7:C8"/>
    <mergeCell ref="E7:J7"/>
    <mergeCell ref="B10:B17"/>
    <mergeCell ref="E14:I14"/>
    <mergeCell ref="E15:I15"/>
  </mergeCells>
  <printOptions horizontalCentered="1"/>
  <pageMargins left="0.23622047244094491" right="0.23622047244094491" top="0.78740157480314965" bottom="0.19685039370078741" header="0.31496062992125984" footer="0.31496062992125984"/>
  <pageSetup paperSize="9" scale="65" orientation="portrait" r:id="rId1"/>
  <colBreaks count="1" manualBreakCount="1">
    <brk id="13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showGridLines="0" tabSelected="1" topLeftCell="A4" zoomScale="80" zoomScaleNormal="80" zoomScaleSheetLayoutView="30" workbookViewId="0">
      <pane xSplit="4" ySplit="12" topLeftCell="E16" activePane="bottomRight" state="frozen"/>
      <selection activeCell="A4" sqref="A4:L4"/>
      <selection pane="topRight" activeCell="A4" sqref="A4:L4"/>
      <selection pane="bottomLeft" activeCell="A4" sqref="A4:L4"/>
      <selection pane="bottomRight" activeCell="I23" sqref="I23:I24"/>
    </sheetView>
  </sheetViews>
  <sheetFormatPr defaultColWidth="9.140625" defaultRowHeight="15" x14ac:dyDescent="0.25"/>
  <cols>
    <col min="1" max="1" width="0.42578125" style="70" customWidth="1"/>
    <col min="2" max="2" width="5" style="70" bestFit="1" customWidth="1"/>
    <col min="3" max="3" width="10.85546875" style="70" bestFit="1" customWidth="1"/>
    <col min="4" max="4" width="0.42578125" style="70" customWidth="1"/>
    <col min="5" max="5" width="42.42578125" style="70" customWidth="1"/>
    <col min="6" max="6" width="9.42578125" style="70" customWidth="1"/>
    <col min="7" max="7" width="42.42578125" style="70" customWidth="1"/>
    <col min="8" max="8" width="9.140625" style="70" customWidth="1"/>
    <col min="9" max="9" width="42.42578125" style="70" customWidth="1"/>
    <col min="10" max="10" width="8.85546875" style="70" customWidth="1"/>
    <col min="11" max="11" width="0.42578125" style="70" customWidth="1"/>
    <col min="12" max="12" width="50.7109375" style="70" customWidth="1"/>
    <col min="13" max="13" width="9.140625" style="70" customWidth="1"/>
    <col min="14" max="14" width="0.42578125" style="70" customWidth="1"/>
    <col min="15" max="15" width="1.7109375" style="70" customWidth="1"/>
    <col min="16" max="16" width="9.140625" style="70" customWidth="1"/>
    <col min="17" max="16384" width="9.140625" style="70"/>
  </cols>
  <sheetData>
    <row r="1" spans="1:16" s="15" customFormat="1" ht="90" customHeight="1" x14ac:dyDescent="0.25">
      <c r="A1" s="248" t="s">
        <v>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6"/>
      <c r="P1" s="16"/>
    </row>
    <row r="2" spans="1:16" ht="15" customHeight="1" x14ac:dyDescent="0.25">
      <c r="A2" s="13"/>
      <c r="B2" s="13"/>
      <c r="C2" s="13"/>
      <c r="D2" s="13"/>
      <c r="E2" s="13"/>
      <c r="F2" s="17"/>
      <c r="G2" s="13"/>
      <c r="H2" s="17"/>
      <c r="I2" s="13"/>
      <c r="J2" s="17"/>
      <c r="K2" s="13"/>
      <c r="L2" s="13"/>
      <c r="M2" s="17"/>
    </row>
    <row r="3" spans="1:16" ht="24.75" customHeight="1" x14ac:dyDescent="0.25">
      <c r="B3" s="249" t="s">
        <v>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6" ht="25.5" customHeight="1" x14ac:dyDescent="0.25">
      <c r="B4" s="249" t="s">
        <v>59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6" spans="1:16" x14ac:dyDescent="0.25">
      <c r="A6" s="250" t="s">
        <v>54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6" x14ac:dyDescent="0.25">
      <c r="A7" s="253" t="s">
        <v>52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/>
    </row>
    <row r="8" spans="1:16" x14ac:dyDescent="0.25">
      <c r="A8" s="245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7"/>
    </row>
    <row r="9" spans="1:16" x14ac:dyDescent="0.25">
      <c r="A9" s="71"/>
      <c r="B9" s="177" t="s">
        <v>56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218"/>
    </row>
    <row r="10" spans="1:16" ht="32.25" customHeight="1" x14ac:dyDescent="0.25">
      <c r="A10" s="72"/>
      <c r="B10" s="256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219"/>
    </row>
    <row r="11" spans="1:16" ht="2.25" customHeight="1" x14ac:dyDescent="0.25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7"/>
    </row>
    <row r="12" spans="1:16" x14ac:dyDescent="0.25">
      <c r="A12" s="7"/>
      <c r="B12" s="220" t="s">
        <v>2</v>
      </c>
      <c r="C12" s="220" t="s">
        <v>3</v>
      </c>
      <c r="D12" s="4"/>
      <c r="E12" s="220" t="s">
        <v>70</v>
      </c>
      <c r="F12" s="220"/>
      <c r="G12" s="220"/>
      <c r="H12" s="220"/>
      <c r="I12" s="220"/>
      <c r="J12" s="220"/>
      <c r="K12" s="4"/>
      <c r="L12" s="220" t="s">
        <v>73</v>
      </c>
      <c r="M12" s="220"/>
      <c r="N12" s="7"/>
    </row>
    <row r="13" spans="1:16" ht="2.25" customHeight="1" x14ac:dyDescent="0.25">
      <c r="A13" s="7"/>
      <c r="B13" s="180"/>
      <c r="C13" s="180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</row>
    <row r="14" spans="1:16" x14ac:dyDescent="0.25">
      <c r="A14" s="7"/>
      <c r="B14" s="180"/>
      <c r="C14" s="180"/>
      <c r="D14" s="4"/>
      <c r="E14" s="65" t="s">
        <v>79</v>
      </c>
      <c r="F14" s="65" t="s">
        <v>6</v>
      </c>
      <c r="G14" s="65" t="s">
        <v>80</v>
      </c>
      <c r="H14" s="65" t="s">
        <v>6</v>
      </c>
      <c r="I14" s="65" t="s">
        <v>81</v>
      </c>
      <c r="J14" s="65" t="s">
        <v>6</v>
      </c>
      <c r="K14" s="4"/>
      <c r="L14" s="65" t="s">
        <v>97</v>
      </c>
      <c r="M14" s="65" t="s">
        <v>6</v>
      </c>
      <c r="N14" s="7"/>
    </row>
    <row r="15" spans="1:16" ht="2.25" customHeight="1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</row>
    <row r="16" spans="1:16" hidden="1" x14ac:dyDescent="0.25">
      <c r="A16" s="7"/>
      <c r="B16" s="196" t="s">
        <v>9</v>
      </c>
      <c r="C16" s="68" t="s">
        <v>14</v>
      </c>
      <c r="D16" s="4"/>
      <c r="E16" s="8"/>
      <c r="F16" s="67"/>
      <c r="G16" s="8"/>
      <c r="H16" s="67"/>
      <c r="I16" s="8"/>
      <c r="J16" s="67"/>
      <c r="K16" s="4"/>
      <c r="L16" s="67"/>
      <c r="M16" s="68"/>
      <c r="N16" s="7"/>
    </row>
    <row r="17" spans="1:16" hidden="1" x14ac:dyDescent="0.25">
      <c r="A17" s="7"/>
      <c r="B17" s="196"/>
      <c r="C17" s="68" t="s">
        <v>15</v>
      </c>
      <c r="D17" s="4"/>
      <c r="E17" s="8"/>
      <c r="F17" s="67"/>
      <c r="G17" s="8"/>
      <c r="H17" s="67"/>
      <c r="I17" s="8"/>
      <c r="J17" s="67"/>
      <c r="K17" s="4"/>
      <c r="L17" s="67"/>
      <c r="M17" s="68"/>
      <c r="N17" s="7"/>
    </row>
    <row r="18" spans="1:16" ht="54.95" customHeight="1" x14ac:dyDescent="0.25">
      <c r="A18" s="7"/>
      <c r="B18" s="196"/>
      <c r="C18" s="68" t="s">
        <v>16</v>
      </c>
      <c r="D18" s="4"/>
      <c r="E18" s="239" t="s">
        <v>88</v>
      </c>
      <c r="F18" s="240"/>
      <c r="G18" s="240"/>
      <c r="H18" s="240"/>
      <c r="I18" s="241"/>
      <c r="J18" s="262">
        <v>402</v>
      </c>
      <c r="K18" s="4"/>
      <c r="L18" s="193" t="s">
        <v>117</v>
      </c>
      <c r="M18" s="193">
        <v>403</v>
      </c>
      <c r="N18" s="7"/>
    </row>
    <row r="19" spans="1:16" ht="54.95" customHeight="1" x14ac:dyDescent="0.25">
      <c r="A19" s="7"/>
      <c r="B19" s="196"/>
      <c r="C19" s="68" t="s">
        <v>28</v>
      </c>
      <c r="D19" s="4"/>
      <c r="E19" s="242" t="s">
        <v>67</v>
      </c>
      <c r="F19" s="243"/>
      <c r="G19" s="243"/>
      <c r="H19" s="243"/>
      <c r="I19" s="244"/>
      <c r="J19" s="263"/>
      <c r="K19" s="4"/>
      <c r="L19" s="195"/>
      <c r="M19" s="195"/>
      <c r="N19" s="7"/>
      <c r="P19" s="154"/>
    </row>
    <row r="20" spans="1:16" ht="2.25" customHeight="1" x14ac:dyDescent="0.25">
      <c r="A20" s="7"/>
      <c r="B20" s="4"/>
      <c r="C20" s="4"/>
      <c r="D20" s="4"/>
      <c r="E20" s="4" t="s">
        <v>29</v>
      </c>
      <c r="F20" s="4"/>
      <c r="G20" s="4"/>
      <c r="H20" s="4"/>
      <c r="I20" s="4"/>
      <c r="J20" s="4"/>
      <c r="K20" s="4"/>
      <c r="L20" s="4"/>
      <c r="M20" s="4"/>
      <c r="N20" s="7"/>
      <c r="P20" s="154"/>
    </row>
    <row r="21" spans="1:16" hidden="1" x14ac:dyDescent="0.25">
      <c r="A21" s="7"/>
      <c r="B21" s="196" t="s">
        <v>17</v>
      </c>
      <c r="C21" s="68" t="s">
        <v>14</v>
      </c>
      <c r="D21" s="4"/>
      <c r="E21" s="8"/>
      <c r="F21" s="67"/>
      <c r="G21" s="8"/>
      <c r="H21" s="67"/>
      <c r="I21" s="8"/>
      <c r="J21" s="67"/>
      <c r="K21" s="4"/>
      <c r="L21" s="67"/>
      <c r="M21" s="68"/>
      <c r="N21" s="7"/>
      <c r="P21" s="154"/>
    </row>
    <row r="22" spans="1:16" hidden="1" x14ac:dyDescent="0.25">
      <c r="A22" s="7"/>
      <c r="B22" s="196"/>
      <c r="C22" s="68" t="s">
        <v>15</v>
      </c>
      <c r="D22" s="4"/>
      <c r="E22" s="8"/>
      <c r="F22" s="67"/>
      <c r="G22" s="8"/>
      <c r="H22" s="64"/>
      <c r="I22" s="8"/>
      <c r="J22" s="67"/>
      <c r="K22" s="4"/>
      <c r="L22" s="64"/>
      <c r="M22" s="48"/>
      <c r="N22" s="7"/>
      <c r="P22" s="154"/>
    </row>
    <row r="23" spans="1:16" ht="129.94999999999999" customHeight="1" x14ac:dyDescent="0.25">
      <c r="A23" s="7"/>
      <c r="B23" s="196"/>
      <c r="C23" s="68" t="s">
        <v>16</v>
      </c>
      <c r="D23" s="4"/>
      <c r="E23" s="259"/>
      <c r="F23" s="73"/>
      <c r="G23" s="164" t="s">
        <v>89</v>
      </c>
      <c r="H23" s="69">
        <v>216</v>
      </c>
      <c r="I23" s="230" t="s">
        <v>129</v>
      </c>
      <c r="J23" s="193">
        <v>216</v>
      </c>
      <c r="K23" s="41"/>
      <c r="L23" s="273" t="s">
        <v>86</v>
      </c>
      <c r="M23" s="224">
        <v>402</v>
      </c>
      <c r="N23" s="47"/>
      <c r="O23" s="10"/>
      <c r="P23" s="155"/>
    </row>
    <row r="24" spans="1:16" ht="129.94999999999999" customHeight="1" x14ac:dyDescent="0.25">
      <c r="A24" s="7"/>
      <c r="B24" s="196"/>
      <c r="C24" s="68" t="s">
        <v>28</v>
      </c>
      <c r="D24" s="4"/>
      <c r="E24" s="260"/>
      <c r="F24" s="20"/>
      <c r="G24" s="46"/>
      <c r="H24" s="45"/>
      <c r="I24" s="270"/>
      <c r="J24" s="195"/>
      <c r="K24" s="4"/>
      <c r="L24" s="274"/>
      <c r="M24" s="222"/>
      <c r="N24" s="7"/>
      <c r="P24" s="155"/>
    </row>
    <row r="25" spans="1:16" ht="2.25" customHeight="1" x14ac:dyDescent="0.25">
      <c r="A25" s="7"/>
      <c r="B25" s="4"/>
      <c r="C25" s="4"/>
      <c r="D25" s="4"/>
      <c r="E25" s="4"/>
      <c r="F25" s="4"/>
      <c r="G25" s="4"/>
      <c r="H25" s="44"/>
      <c r="I25" s="4"/>
      <c r="J25" s="4"/>
      <c r="K25" s="4"/>
      <c r="L25" s="4"/>
      <c r="M25" s="4"/>
      <c r="N25" s="7"/>
      <c r="P25" s="154"/>
    </row>
    <row r="26" spans="1:16" hidden="1" x14ac:dyDescent="0.25">
      <c r="A26" s="7"/>
      <c r="B26" s="196" t="s">
        <v>18</v>
      </c>
      <c r="C26" s="68" t="s">
        <v>14</v>
      </c>
      <c r="D26" s="4"/>
      <c r="E26" s="8"/>
      <c r="F26" s="67"/>
      <c r="G26" s="8"/>
      <c r="H26" s="67"/>
      <c r="I26" s="8"/>
      <c r="J26" s="67"/>
      <c r="K26" s="4"/>
      <c r="L26" s="67"/>
      <c r="M26" s="68"/>
      <c r="N26" s="7"/>
      <c r="P26" s="154"/>
    </row>
    <row r="27" spans="1:16" hidden="1" x14ac:dyDescent="0.25">
      <c r="A27" s="7"/>
      <c r="B27" s="196"/>
      <c r="C27" s="68" t="s">
        <v>15</v>
      </c>
      <c r="D27" s="4"/>
      <c r="E27" s="8"/>
      <c r="F27" s="67"/>
      <c r="G27" s="8"/>
      <c r="H27" s="67"/>
      <c r="I27" s="8"/>
      <c r="J27" s="67"/>
      <c r="K27" s="4"/>
      <c r="L27" s="67"/>
      <c r="M27" s="68"/>
      <c r="N27" s="7"/>
      <c r="P27" s="154"/>
    </row>
    <row r="28" spans="1:16" ht="87" customHeight="1" x14ac:dyDescent="0.25">
      <c r="A28" s="7"/>
      <c r="B28" s="196"/>
      <c r="C28" s="68" t="s">
        <v>16</v>
      </c>
      <c r="D28" s="4"/>
      <c r="E28" s="264" t="s">
        <v>119</v>
      </c>
      <c r="F28" s="265"/>
      <c r="G28" s="265"/>
      <c r="H28" s="265"/>
      <c r="I28" s="266"/>
      <c r="J28" s="206">
        <v>402</v>
      </c>
      <c r="K28" s="4"/>
      <c r="L28" s="230" t="s">
        <v>87</v>
      </c>
      <c r="M28" s="230">
        <v>216</v>
      </c>
      <c r="N28" s="7"/>
      <c r="P28" s="154"/>
    </row>
    <row r="29" spans="1:16" ht="98.25" customHeight="1" x14ac:dyDescent="0.25">
      <c r="A29" s="7"/>
      <c r="B29" s="196"/>
      <c r="C29" s="68" t="s">
        <v>28</v>
      </c>
      <c r="D29" s="4"/>
      <c r="E29" s="267" t="s">
        <v>118</v>
      </c>
      <c r="F29" s="268"/>
      <c r="G29" s="268"/>
      <c r="H29" s="268"/>
      <c r="I29" s="269"/>
      <c r="J29" s="206"/>
      <c r="K29" s="4"/>
      <c r="L29" s="261"/>
      <c r="M29" s="231"/>
      <c r="N29" s="7"/>
    </row>
    <row r="30" spans="1:16" ht="2.25" customHeight="1" x14ac:dyDescent="0.2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/>
    </row>
    <row r="31" spans="1:16" hidden="1" x14ac:dyDescent="0.25">
      <c r="A31" s="7"/>
      <c r="B31" s="196" t="s">
        <v>19</v>
      </c>
      <c r="C31" s="68" t="s">
        <v>14</v>
      </c>
      <c r="D31" s="4"/>
      <c r="E31" s="8"/>
      <c r="F31" s="67"/>
      <c r="G31" s="8"/>
      <c r="H31" s="67"/>
      <c r="I31" s="8"/>
      <c r="J31" s="67"/>
      <c r="K31" s="4"/>
      <c r="L31" s="67"/>
      <c r="M31" s="68"/>
      <c r="N31" s="7"/>
    </row>
    <row r="32" spans="1:16" x14ac:dyDescent="0.25">
      <c r="A32" s="7"/>
      <c r="B32" s="196"/>
      <c r="C32" s="68" t="s">
        <v>15</v>
      </c>
      <c r="D32" s="4"/>
      <c r="E32" s="8"/>
      <c r="F32" s="67"/>
      <c r="G32" s="8"/>
      <c r="H32" s="67"/>
      <c r="I32" s="8"/>
      <c r="J32" s="67"/>
      <c r="K32" s="4"/>
      <c r="L32" s="67"/>
      <c r="M32" s="68"/>
      <c r="N32" s="7"/>
    </row>
    <row r="33" spans="1:16" ht="150" customHeight="1" x14ac:dyDescent="0.25">
      <c r="A33" s="7"/>
      <c r="B33" s="196"/>
      <c r="C33" s="68" t="s">
        <v>16</v>
      </c>
      <c r="D33" s="4"/>
      <c r="E33" s="230" t="s">
        <v>108</v>
      </c>
      <c r="F33" s="169">
        <v>402</v>
      </c>
      <c r="G33" s="257" t="s">
        <v>107</v>
      </c>
      <c r="H33" s="168">
        <v>405</v>
      </c>
      <c r="I33" s="73" t="s">
        <v>90</v>
      </c>
      <c r="J33" s="73">
        <v>216</v>
      </c>
      <c r="K33" s="4"/>
      <c r="L33" s="230" t="s">
        <v>92</v>
      </c>
      <c r="M33" s="193">
        <v>403</v>
      </c>
      <c r="N33" s="7"/>
    </row>
    <row r="34" spans="1:16" ht="150" customHeight="1" x14ac:dyDescent="0.25">
      <c r="A34" s="7"/>
      <c r="B34" s="196"/>
      <c r="C34" s="68" t="s">
        <v>28</v>
      </c>
      <c r="D34" s="4"/>
      <c r="E34" s="258"/>
      <c r="F34" s="43"/>
      <c r="G34" s="257"/>
      <c r="H34" s="20"/>
      <c r="I34" s="165"/>
      <c r="J34" s="20"/>
      <c r="K34" s="4"/>
      <c r="L34" s="231"/>
      <c r="M34" s="195"/>
      <c r="N34" s="7"/>
      <c r="P34" s="154"/>
    </row>
    <row r="35" spans="1:16" ht="2.2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54"/>
    </row>
    <row r="36" spans="1:16" hidden="1" x14ac:dyDescent="0.25">
      <c r="A36" s="4"/>
      <c r="B36" s="196" t="s">
        <v>20</v>
      </c>
      <c r="C36" s="68" t="s">
        <v>14</v>
      </c>
      <c r="D36" s="4"/>
      <c r="E36" s="8"/>
      <c r="F36" s="67"/>
      <c r="G36" s="8"/>
      <c r="H36" s="67"/>
      <c r="I36" s="8"/>
      <c r="J36" s="67"/>
      <c r="K36" s="4"/>
      <c r="L36" s="67"/>
      <c r="M36" s="68"/>
      <c r="N36" s="4"/>
      <c r="P36" s="154"/>
    </row>
    <row r="37" spans="1:16" hidden="1" x14ac:dyDescent="0.25">
      <c r="A37" s="4"/>
      <c r="B37" s="196"/>
      <c r="C37" s="68" t="s">
        <v>15</v>
      </c>
      <c r="D37" s="4"/>
      <c r="E37" s="8"/>
      <c r="F37" s="67"/>
      <c r="G37" s="8"/>
      <c r="H37" s="67"/>
      <c r="I37" s="8"/>
      <c r="J37" s="67"/>
      <c r="K37" s="4"/>
      <c r="L37" s="67"/>
      <c r="M37" s="68"/>
      <c r="N37" s="4"/>
      <c r="P37" s="154"/>
    </row>
    <row r="38" spans="1:16" ht="69.95" customHeight="1" x14ac:dyDescent="0.25">
      <c r="A38" s="4"/>
      <c r="B38" s="196"/>
      <c r="C38" s="68" t="s">
        <v>16</v>
      </c>
      <c r="D38" s="4"/>
      <c r="E38" s="166" t="s">
        <v>91</v>
      </c>
      <c r="F38" s="166" t="s">
        <v>125</v>
      </c>
      <c r="G38" s="230" t="s">
        <v>109</v>
      </c>
      <c r="H38" s="230">
        <v>402</v>
      </c>
      <c r="I38" s="230" t="s">
        <v>111</v>
      </c>
      <c r="J38" s="230">
        <v>402</v>
      </c>
      <c r="K38" s="36"/>
      <c r="L38" s="193" t="s">
        <v>93</v>
      </c>
      <c r="M38" s="230">
        <v>216</v>
      </c>
      <c r="N38" s="7"/>
      <c r="P38" s="154"/>
    </row>
    <row r="39" spans="1:16" ht="69.95" customHeight="1" x14ac:dyDescent="0.25">
      <c r="A39" s="4"/>
      <c r="B39" s="196"/>
      <c r="C39" s="68" t="s">
        <v>28</v>
      </c>
      <c r="D39" s="4"/>
      <c r="E39" s="165" t="s">
        <v>110</v>
      </c>
      <c r="F39" s="165">
        <v>402</v>
      </c>
      <c r="G39" s="231"/>
      <c r="H39" s="231"/>
      <c r="I39" s="231"/>
      <c r="J39" s="231"/>
      <c r="K39" s="36"/>
      <c r="L39" s="195"/>
      <c r="M39" s="231"/>
      <c r="N39" s="7"/>
      <c r="P39" s="154"/>
    </row>
    <row r="40" spans="1:16" ht="2.2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54"/>
    </row>
    <row r="41" spans="1:16" ht="15" hidden="1" customHeight="1" x14ac:dyDescent="0.25">
      <c r="A41" s="7"/>
      <c r="B41" s="225" t="s">
        <v>21</v>
      </c>
      <c r="C41" s="66" t="s">
        <v>10</v>
      </c>
      <c r="D41" s="23"/>
      <c r="E41" s="21"/>
      <c r="F41" s="22"/>
      <c r="G41" s="21"/>
      <c r="H41" s="22"/>
      <c r="I41" s="21"/>
      <c r="J41" s="22"/>
      <c r="K41" s="23"/>
      <c r="L41" s="22"/>
      <c r="M41" s="66"/>
      <c r="N41" s="4"/>
      <c r="P41" s="154"/>
    </row>
    <row r="42" spans="1:16" ht="35.1" customHeight="1" x14ac:dyDescent="0.25">
      <c r="A42" s="7"/>
      <c r="B42" s="226"/>
      <c r="C42" s="66" t="s">
        <v>11</v>
      </c>
      <c r="D42" s="23"/>
      <c r="E42" s="233"/>
      <c r="F42" s="234"/>
      <c r="G42" s="234"/>
      <c r="H42" s="234"/>
      <c r="I42" s="235"/>
      <c r="J42" s="21"/>
      <c r="K42" s="23"/>
      <c r="L42" s="275" t="s">
        <v>82</v>
      </c>
      <c r="M42" s="271">
        <v>203</v>
      </c>
      <c r="N42" s="4"/>
      <c r="P42" s="155"/>
    </row>
    <row r="43" spans="1:16" ht="35.1" customHeight="1" x14ac:dyDescent="0.25">
      <c r="A43" s="7"/>
      <c r="B43" s="226"/>
      <c r="C43" s="53" t="s">
        <v>12</v>
      </c>
      <c r="D43" s="23"/>
      <c r="E43" s="236"/>
      <c r="F43" s="237"/>
      <c r="G43" s="237"/>
      <c r="H43" s="237"/>
      <c r="I43" s="238"/>
      <c r="J43" s="21"/>
      <c r="K43" s="23"/>
      <c r="L43" s="276"/>
      <c r="M43" s="272"/>
      <c r="N43" s="4"/>
      <c r="P43" s="155"/>
    </row>
    <row r="44" spans="1:16" ht="35.1" customHeight="1" x14ac:dyDescent="0.25">
      <c r="A44" s="7"/>
      <c r="B44" s="226"/>
      <c r="C44" s="66" t="s">
        <v>13</v>
      </c>
      <c r="D44" s="23"/>
      <c r="E44" s="227" t="s">
        <v>85</v>
      </c>
      <c r="F44" s="228"/>
      <c r="G44" s="228"/>
      <c r="H44" s="228"/>
      <c r="I44" s="229"/>
      <c r="J44" s="22">
        <v>203</v>
      </c>
      <c r="K44" s="23"/>
      <c r="L44" s="161"/>
      <c r="M44" s="21"/>
      <c r="N44" s="4"/>
      <c r="P44" s="154"/>
    </row>
    <row r="45" spans="1:16" ht="35.1" customHeight="1" x14ac:dyDescent="0.25">
      <c r="A45" s="7"/>
      <c r="B45" s="226"/>
      <c r="C45" s="66" t="s">
        <v>14</v>
      </c>
      <c r="D45" s="23"/>
      <c r="E45" s="232" t="s">
        <v>83</v>
      </c>
      <c r="F45" s="232"/>
      <c r="G45" s="232"/>
      <c r="H45" s="232"/>
      <c r="I45" s="232"/>
      <c r="J45" s="22">
        <v>203</v>
      </c>
      <c r="K45" s="23"/>
      <c r="L45" s="21"/>
      <c r="M45" s="21"/>
      <c r="N45" s="4"/>
      <c r="O45" s="10"/>
      <c r="P45" s="154"/>
    </row>
    <row r="46" spans="1:16" ht="35.1" customHeight="1" x14ac:dyDescent="0.25">
      <c r="A46" s="7"/>
      <c r="B46" s="226"/>
      <c r="C46" s="66" t="s">
        <v>15</v>
      </c>
      <c r="D46" s="23"/>
      <c r="E46" s="227" t="s">
        <v>84</v>
      </c>
      <c r="F46" s="228"/>
      <c r="G46" s="228"/>
      <c r="H46" s="228"/>
      <c r="I46" s="229"/>
      <c r="J46" s="22">
        <v>203</v>
      </c>
      <c r="K46" s="23"/>
      <c r="L46" s="22"/>
      <c r="M46" s="157"/>
      <c r="N46" s="4"/>
      <c r="P46" s="154"/>
    </row>
    <row r="47" spans="1:16" ht="2.2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154"/>
    </row>
    <row r="48" spans="1:16" x14ac:dyDescent="0.25">
      <c r="P48" s="154"/>
    </row>
    <row r="49" spans="16:16" x14ac:dyDescent="0.25">
      <c r="P49" s="154"/>
    </row>
    <row r="50" spans="16:16" x14ac:dyDescent="0.25">
      <c r="P50" s="154"/>
    </row>
    <row r="51" spans="16:16" x14ac:dyDescent="0.25">
      <c r="P51" s="154"/>
    </row>
    <row r="52" spans="16:16" x14ac:dyDescent="0.25">
      <c r="P52" s="154"/>
    </row>
    <row r="53" spans="16:16" x14ac:dyDescent="0.25">
      <c r="P53" s="154"/>
    </row>
  </sheetData>
  <mergeCells count="50">
    <mergeCell ref="M42:M43"/>
    <mergeCell ref="L33:L34"/>
    <mergeCell ref="L23:L24"/>
    <mergeCell ref="L42:L43"/>
    <mergeCell ref="J38:J39"/>
    <mergeCell ref="M23:M24"/>
    <mergeCell ref="L38:L39"/>
    <mergeCell ref="M38:M39"/>
    <mergeCell ref="M28:M29"/>
    <mergeCell ref="M33:M34"/>
    <mergeCell ref="B21:B24"/>
    <mergeCell ref="B26:B29"/>
    <mergeCell ref="B31:B34"/>
    <mergeCell ref="B16:B19"/>
    <mergeCell ref="L18:L19"/>
    <mergeCell ref="G33:G34"/>
    <mergeCell ref="E33:E34"/>
    <mergeCell ref="E23:E24"/>
    <mergeCell ref="L28:L29"/>
    <mergeCell ref="J28:J29"/>
    <mergeCell ref="J18:J19"/>
    <mergeCell ref="E28:I28"/>
    <mergeCell ref="E29:I29"/>
    <mergeCell ref="I23:I24"/>
    <mergeCell ref="J23:J24"/>
    <mergeCell ref="M18:M19"/>
    <mergeCell ref="E18:I18"/>
    <mergeCell ref="E19:I19"/>
    <mergeCell ref="A8:N8"/>
    <mergeCell ref="A1:N1"/>
    <mergeCell ref="B3:M3"/>
    <mergeCell ref="B4:M4"/>
    <mergeCell ref="A6:N6"/>
    <mergeCell ref="A7:N7"/>
    <mergeCell ref="B9:N9"/>
    <mergeCell ref="B10:N10"/>
    <mergeCell ref="B12:B14"/>
    <mergeCell ref="C12:C14"/>
    <mergeCell ref="E12:J12"/>
    <mergeCell ref="L12:M12"/>
    <mergeCell ref="B41:B46"/>
    <mergeCell ref="E44:I44"/>
    <mergeCell ref="E46:I46"/>
    <mergeCell ref="G38:G39"/>
    <mergeCell ref="H38:H39"/>
    <mergeCell ref="I38:I39"/>
    <mergeCell ref="E45:I45"/>
    <mergeCell ref="E42:I42"/>
    <mergeCell ref="E43:I43"/>
    <mergeCell ref="B36:B39"/>
  </mergeCells>
  <pageMargins left="0.25" right="0.25" top="0.75" bottom="0.75" header="0.3" footer="0.3"/>
  <pageSetup paperSize="9" scale="4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W47"/>
  <sheetViews>
    <sheetView showGridLines="0" topLeftCell="A4" zoomScaleNormal="100" zoomScaleSheetLayoutView="30" workbookViewId="0">
      <pane xSplit="4" ySplit="12" topLeftCell="E30" activePane="bottomRight" state="frozen"/>
      <selection activeCell="A4" sqref="A4:L4"/>
      <selection pane="topRight" activeCell="A4" sqref="A4:L4"/>
      <selection pane="bottomLeft" activeCell="A4" sqref="A4:L4"/>
      <selection pane="bottomRight" activeCell="I18" sqref="I18:I19"/>
    </sheetView>
  </sheetViews>
  <sheetFormatPr defaultColWidth="9.140625" defaultRowHeight="15" x14ac:dyDescent="0.25"/>
  <cols>
    <col min="1" max="1" width="0.42578125" style="5" customWidth="1"/>
    <col min="2" max="2" width="5" style="5" bestFit="1" customWidth="1"/>
    <col min="3" max="3" width="10.85546875" style="5" bestFit="1" customWidth="1"/>
    <col min="4" max="4" width="0.42578125" style="5" customWidth="1"/>
    <col min="5" max="5" width="47.28515625" style="5" customWidth="1"/>
    <col min="6" max="6" width="9.42578125" style="5" customWidth="1"/>
    <col min="7" max="7" width="50.42578125" style="5" customWidth="1"/>
    <col min="8" max="8" width="9.140625" style="5" customWidth="1"/>
    <col min="9" max="9" width="49.42578125" style="5" customWidth="1"/>
    <col min="10" max="10" width="8.85546875" style="5" customWidth="1"/>
    <col min="11" max="11" width="0.42578125" style="5" customWidth="1"/>
    <col min="12" max="12" width="50.7109375" style="5" customWidth="1"/>
    <col min="13" max="13" width="9.140625" style="5" customWidth="1"/>
    <col min="14" max="14" width="0.42578125" style="5" customWidth="1"/>
    <col min="15" max="15" width="1.7109375" style="5" customWidth="1"/>
    <col min="16" max="16" width="9.140625" style="5" customWidth="1"/>
    <col min="17" max="16384" width="9.140625" style="5"/>
  </cols>
  <sheetData>
    <row r="1" spans="1:16" s="15" customFormat="1" ht="90" customHeight="1" x14ac:dyDescent="0.25">
      <c r="A1" s="248" t="s">
        <v>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6"/>
      <c r="P1" s="16"/>
    </row>
    <row r="2" spans="1:16" ht="15" customHeight="1" x14ac:dyDescent="0.25">
      <c r="A2" s="13"/>
      <c r="B2" s="13"/>
      <c r="C2" s="13"/>
      <c r="D2" s="13"/>
      <c r="E2" s="13"/>
      <c r="F2" s="17"/>
      <c r="G2" s="13"/>
      <c r="H2" s="17"/>
      <c r="I2" s="13"/>
      <c r="J2" s="17"/>
      <c r="K2" s="13"/>
      <c r="L2" s="13"/>
      <c r="M2" s="17"/>
    </row>
    <row r="3" spans="1:16" ht="24.75" customHeight="1" x14ac:dyDescent="0.25">
      <c r="B3" s="249" t="s">
        <v>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6" ht="25.5" customHeight="1" x14ac:dyDescent="0.25">
      <c r="B4" s="249" t="s">
        <v>69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6" spans="1:16" x14ac:dyDescent="0.25">
      <c r="A6" s="250" t="s">
        <v>54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</row>
    <row r="7" spans="1:16" x14ac:dyDescent="0.25">
      <c r="A7" s="253" t="s">
        <v>52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/>
    </row>
    <row r="8" spans="1:16" x14ac:dyDescent="0.25">
      <c r="A8" s="245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7"/>
    </row>
    <row r="9" spans="1:16" x14ac:dyDescent="0.25">
      <c r="A9" s="27"/>
      <c r="B9" s="177" t="s">
        <v>56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218"/>
    </row>
    <row r="10" spans="1:16" ht="32.25" customHeight="1" x14ac:dyDescent="0.25">
      <c r="A10" s="28"/>
      <c r="B10" s="256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219"/>
    </row>
    <row r="11" spans="1:16" ht="2.25" customHeight="1" x14ac:dyDescent="0.25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7"/>
    </row>
    <row r="12" spans="1:16" x14ac:dyDescent="0.25">
      <c r="A12" s="7"/>
      <c r="B12" s="220" t="s">
        <v>2</v>
      </c>
      <c r="C12" s="220" t="s">
        <v>3</v>
      </c>
      <c r="D12" s="4"/>
      <c r="E12" s="220" t="s">
        <v>70</v>
      </c>
      <c r="F12" s="220"/>
      <c r="G12" s="220"/>
      <c r="H12" s="220"/>
      <c r="I12" s="220"/>
      <c r="J12" s="220"/>
      <c r="K12" s="4"/>
      <c r="L12" s="220" t="s">
        <v>23</v>
      </c>
      <c r="M12" s="220"/>
      <c r="N12" s="7"/>
    </row>
    <row r="13" spans="1:16" ht="2.25" customHeight="1" x14ac:dyDescent="0.25">
      <c r="A13" s="7"/>
      <c r="B13" s="180"/>
      <c r="C13" s="180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</row>
    <row r="14" spans="1:16" x14ac:dyDescent="0.25">
      <c r="A14" s="7"/>
      <c r="B14" s="180"/>
      <c r="C14" s="180"/>
      <c r="D14" s="4"/>
      <c r="E14" s="25" t="s">
        <v>24</v>
      </c>
      <c r="F14" s="25" t="s">
        <v>6</v>
      </c>
      <c r="G14" s="25" t="s">
        <v>26</v>
      </c>
      <c r="H14" s="25" t="s">
        <v>6</v>
      </c>
      <c r="I14" s="25" t="s">
        <v>25</v>
      </c>
      <c r="J14" s="25" t="s">
        <v>6</v>
      </c>
      <c r="K14" s="4"/>
      <c r="L14" s="25" t="s">
        <v>27</v>
      </c>
      <c r="M14" s="25" t="s">
        <v>6</v>
      </c>
      <c r="N14" s="7"/>
    </row>
    <row r="15" spans="1:16" ht="2.25" customHeight="1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</row>
    <row r="16" spans="1:16" hidden="1" x14ac:dyDescent="0.25">
      <c r="A16" s="7"/>
      <c r="B16" s="196" t="s">
        <v>9</v>
      </c>
      <c r="C16" s="26" t="s">
        <v>14</v>
      </c>
      <c r="D16" s="4"/>
      <c r="E16" s="8"/>
      <c r="F16" s="24"/>
      <c r="G16" s="8"/>
      <c r="H16" s="24"/>
      <c r="I16" s="8"/>
      <c r="J16" s="24"/>
      <c r="K16" s="4"/>
      <c r="L16" s="24"/>
      <c r="M16" s="26"/>
      <c r="N16" s="7"/>
    </row>
    <row r="17" spans="1:23" hidden="1" x14ac:dyDescent="0.25">
      <c r="A17" s="7"/>
      <c r="B17" s="196"/>
      <c r="C17" s="26" t="s">
        <v>15</v>
      </c>
      <c r="D17" s="4"/>
      <c r="E17" s="8"/>
      <c r="F17" s="24"/>
      <c r="G17" s="8"/>
      <c r="H17" s="24"/>
      <c r="I17" s="8"/>
      <c r="J17" s="24"/>
      <c r="K17" s="4"/>
      <c r="L17" s="24"/>
      <c r="M17" s="26"/>
      <c r="N17" s="7"/>
    </row>
    <row r="18" spans="1:23" ht="102.75" customHeight="1" x14ac:dyDescent="0.25">
      <c r="A18" s="7"/>
      <c r="B18" s="196"/>
      <c r="C18" s="26" t="s">
        <v>16</v>
      </c>
      <c r="D18" s="4"/>
      <c r="E18" s="277" t="s">
        <v>101</v>
      </c>
      <c r="F18" s="278"/>
      <c r="G18" s="279"/>
      <c r="H18" s="193"/>
      <c r="I18" s="230" t="s">
        <v>106</v>
      </c>
      <c r="J18" s="193"/>
      <c r="K18" s="4"/>
      <c r="L18" s="230" t="s">
        <v>105</v>
      </c>
      <c r="M18" s="259"/>
      <c r="N18" s="7"/>
    </row>
    <row r="19" spans="1:23" ht="96.75" customHeight="1" x14ac:dyDescent="0.25">
      <c r="A19" s="7"/>
      <c r="B19" s="196"/>
      <c r="C19" s="26" t="s">
        <v>28</v>
      </c>
      <c r="D19" s="4"/>
      <c r="E19" s="280"/>
      <c r="F19" s="281"/>
      <c r="G19" s="282"/>
      <c r="H19" s="195"/>
      <c r="I19" s="195"/>
      <c r="J19" s="195"/>
      <c r="K19" s="4"/>
      <c r="L19" s="223"/>
      <c r="M19" s="260"/>
      <c r="N19" s="7"/>
      <c r="P19" s="154"/>
    </row>
    <row r="20" spans="1:23" ht="2.25" customHeight="1" x14ac:dyDescent="0.25">
      <c r="A20" s="7"/>
      <c r="B20" s="4"/>
      <c r="C20" s="4"/>
      <c r="D20" s="4"/>
      <c r="E20" s="4" t="s">
        <v>29</v>
      </c>
      <c r="F20" s="4"/>
      <c r="G20" s="4"/>
      <c r="H20" s="4"/>
      <c r="I20" s="4"/>
      <c r="J20" s="4"/>
      <c r="K20" s="4"/>
      <c r="L20" s="4"/>
      <c r="M20" s="4"/>
      <c r="N20" s="7"/>
      <c r="P20" s="154"/>
    </row>
    <row r="21" spans="1:23" hidden="1" x14ac:dyDescent="0.25">
      <c r="A21" s="7"/>
      <c r="B21" s="196" t="s">
        <v>17</v>
      </c>
      <c r="C21" s="26" t="s">
        <v>14</v>
      </c>
      <c r="D21" s="4"/>
      <c r="E21" s="8"/>
      <c r="F21" s="39"/>
      <c r="G21" s="8"/>
      <c r="H21" s="39"/>
      <c r="I21" s="8"/>
      <c r="J21" s="39"/>
      <c r="K21" s="4"/>
      <c r="L21" s="39"/>
      <c r="M21" s="26"/>
      <c r="N21" s="7"/>
      <c r="P21" s="154"/>
    </row>
    <row r="22" spans="1:23" hidden="1" x14ac:dyDescent="0.25">
      <c r="A22" s="7"/>
      <c r="B22" s="196"/>
      <c r="C22" s="26" t="s">
        <v>15</v>
      </c>
      <c r="D22" s="4"/>
      <c r="E22" s="8"/>
      <c r="F22" s="39"/>
      <c r="G22" s="8"/>
      <c r="H22" s="38"/>
      <c r="I22" s="8"/>
      <c r="J22" s="39"/>
      <c r="K22" s="4"/>
      <c r="L22" s="40"/>
      <c r="M22" s="48"/>
      <c r="N22" s="7"/>
      <c r="P22" s="154"/>
    </row>
    <row r="23" spans="1:23" ht="69.95" customHeight="1" x14ac:dyDescent="0.25">
      <c r="A23" s="7"/>
      <c r="B23" s="196"/>
      <c r="C23" s="26" t="s">
        <v>16</v>
      </c>
      <c r="D23" s="4"/>
      <c r="E23" s="216" t="s">
        <v>130</v>
      </c>
      <c r="F23" s="187"/>
      <c r="G23" s="188"/>
      <c r="H23" s="193" t="s">
        <v>102</v>
      </c>
      <c r="I23" s="193" t="s">
        <v>131</v>
      </c>
      <c r="J23" s="193" t="s">
        <v>103</v>
      </c>
      <c r="K23" s="41"/>
      <c r="L23" s="206" t="s">
        <v>104</v>
      </c>
      <c r="M23" s="221"/>
      <c r="N23" s="47"/>
      <c r="O23" s="10"/>
      <c r="P23" s="155"/>
    </row>
    <row r="24" spans="1:23" ht="69.95" customHeight="1" x14ac:dyDescent="0.25">
      <c r="A24" s="7"/>
      <c r="B24" s="196"/>
      <c r="C24" s="26" t="s">
        <v>28</v>
      </c>
      <c r="D24" s="4"/>
      <c r="E24" s="222"/>
      <c r="F24" s="191"/>
      <c r="G24" s="192"/>
      <c r="H24" s="195"/>
      <c r="I24" s="195"/>
      <c r="J24" s="195"/>
      <c r="K24" s="41"/>
      <c r="L24" s="206"/>
      <c r="M24" s="285"/>
      <c r="N24" s="7"/>
      <c r="P24" s="155"/>
      <c r="W24" s="10"/>
    </row>
    <row r="25" spans="1:23" ht="2.25" customHeight="1" x14ac:dyDescent="0.25">
      <c r="A25" s="7"/>
      <c r="B25" s="4"/>
      <c r="C25" s="4"/>
      <c r="D25" s="4"/>
      <c r="E25" s="4"/>
      <c r="F25" s="4"/>
      <c r="G25" s="4"/>
      <c r="H25" s="44"/>
      <c r="I25" s="4"/>
      <c r="J25" s="4"/>
      <c r="K25" s="4"/>
      <c r="L25" s="4"/>
      <c r="M25" s="4"/>
      <c r="N25" s="7"/>
      <c r="P25" s="154"/>
    </row>
    <row r="26" spans="1:23" hidden="1" x14ac:dyDescent="0.25">
      <c r="A26" s="7"/>
      <c r="B26" s="196" t="s">
        <v>18</v>
      </c>
      <c r="C26" s="26" t="s">
        <v>14</v>
      </c>
      <c r="D26" s="4"/>
      <c r="E26" s="8"/>
      <c r="F26" s="39"/>
      <c r="G26" s="8"/>
      <c r="H26" s="39"/>
      <c r="I26" s="8"/>
      <c r="J26" s="39"/>
      <c r="K26" s="4"/>
      <c r="L26" s="39"/>
      <c r="M26" s="26"/>
      <c r="N26" s="7"/>
      <c r="P26" s="154"/>
    </row>
    <row r="27" spans="1:23" hidden="1" x14ac:dyDescent="0.25">
      <c r="A27" s="7"/>
      <c r="B27" s="196"/>
      <c r="C27" s="26" t="s">
        <v>15</v>
      </c>
      <c r="D27" s="4"/>
      <c r="E27" s="8"/>
      <c r="F27" s="39"/>
      <c r="G27" s="8"/>
      <c r="H27" s="39"/>
      <c r="I27" s="8"/>
      <c r="J27" s="39"/>
      <c r="K27" s="4"/>
      <c r="L27" s="39"/>
      <c r="M27" s="26"/>
      <c r="N27" s="7"/>
      <c r="P27" s="154"/>
    </row>
    <row r="28" spans="1:23" ht="163.5" customHeight="1" x14ac:dyDescent="0.25">
      <c r="A28" s="7"/>
      <c r="B28" s="196"/>
      <c r="C28" s="26" t="s">
        <v>16</v>
      </c>
      <c r="D28" s="4"/>
      <c r="E28" s="137" t="s">
        <v>98</v>
      </c>
      <c r="F28" s="162"/>
      <c r="G28" s="137" t="s">
        <v>99</v>
      </c>
      <c r="H28" s="162"/>
      <c r="I28" s="137" t="s">
        <v>100</v>
      </c>
      <c r="J28" s="162"/>
      <c r="K28" s="4"/>
      <c r="L28" s="137" t="s">
        <v>94</v>
      </c>
      <c r="M28" s="57"/>
      <c r="N28" s="7"/>
      <c r="P28" s="154"/>
    </row>
    <row r="29" spans="1:23" ht="158.25" customHeight="1" x14ac:dyDescent="0.25">
      <c r="A29" s="7"/>
      <c r="B29" s="196"/>
      <c r="C29" s="26" t="s">
        <v>28</v>
      </c>
      <c r="D29" s="4"/>
      <c r="E29" s="20" t="s">
        <v>120</v>
      </c>
      <c r="F29" s="163"/>
      <c r="G29" s="20" t="s">
        <v>115</v>
      </c>
      <c r="H29" s="163"/>
      <c r="I29" s="20" t="s">
        <v>116</v>
      </c>
      <c r="J29" s="163"/>
      <c r="K29" s="4"/>
      <c r="L29" s="20" t="s">
        <v>96</v>
      </c>
      <c r="M29" s="56"/>
      <c r="N29" s="7"/>
    </row>
    <row r="30" spans="1:23" ht="2.25" customHeight="1" x14ac:dyDescent="0.25">
      <c r="A30" s="7"/>
      <c r="B30" s="4"/>
      <c r="C30" s="4"/>
      <c r="D30" s="4"/>
      <c r="E30" s="4" t="s">
        <v>72</v>
      </c>
      <c r="F30" s="4"/>
      <c r="G30" s="4"/>
      <c r="H30" s="4"/>
      <c r="I30" s="4"/>
      <c r="J30" s="4"/>
      <c r="K30" s="4"/>
      <c r="L30" s="4"/>
      <c r="M30" s="4"/>
      <c r="N30" s="7"/>
    </row>
    <row r="31" spans="1:23" hidden="1" x14ac:dyDescent="0.25">
      <c r="A31" s="7"/>
      <c r="B31" s="196" t="s">
        <v>19</v>
      </c>
      <c r="C31" s="26" t="s">
        <v>14</v>
      </c>
      <c r="D31" s="4"/>
      <c r="E31" s="8"/>
      <c r="F31" s="39"/>
      <c r="G31" s="8"/>
      <c r="H31" s="39"/>
      <c r="I31" s="8"/>
      <c r="J31" s="39"/>
      <c r="K31" s="4"/>
      <c r="L31" s="39"/>
      <c r="M31" s="26"/>
      <c r="N31" s="7"/>
    </row>
    <row r="32" spans="1:23" ht="150" customHeight="1" x14ac:dyDescent="0.25">
      <c r="A32" s="7"/>
      <c r="B32" s="196"/>
      <c r="C32" s="26" t="s">
        <v>16</v>
      </c>
      <c r="D32" s="4"/>
      <c r="E32" s="193" t="s">
        <v>113</v>
      </c>
      <c r="F32" s="283"/>
      <c r="G32" s="193" t="s">
        <v>113</v>
      </c>
      <c r="H32" s="193"/>
      <c r="I32" s="193" t="s">
        <v>114</v>
      </c>
      <c r="J32" s="259"/>
      <c r="K32" s="4"/>
      <c r="L32" s="193" t="s">
        <v>112</v>
      </c>
      <c r="M32" s="259"/>
      <c r="N32" s="7"/>
    </row>
    <row r="33" spans="1:16" ht="150" customHeight="1" x14ac:dyDescent="0.25">
      <c r="A33" s="7"/>
      <c r="B33" s="196"/>
      <c r="C33" s="26" t="s">
        <v>28</v>
      </c>
      <c r="D33" s="4"/>
      <c r="E33" s="195"/>
      <c r="F33" s="284"/>
      <c r="G33" s="195"/>
      <c r="H33" s="195"/>
      <c r="I33" s="195"/>
      <c r="J33" s="260"/>
      <c r="K33" s="4"/>
      <c r="L33" s="195"/>
      <c r="M33" s="260"/>
      <c r="N33" s="7"/>
    </row>
    <row r="34" spans="1:16" ht="2.2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6" hidden="1" x14ac:dyDescent="0.25">
      <c r="A35" s="4"/>
      <c r="B35" s="196" t="s">
        <v>20</v>
      </c>
      <c r="C35" s="26" t="s">
        <v>14</v>
      </c>
      <c r="D35" s="4"/>
      <c r="E35" s="158"/>
      <c r="F35" s="158"/>
      <c r="G35" s="158"/>
      <c r="H35" s="158"/>
      <c r="I35" s="158"/>
      <c r="J35" s="39"/>
      <c r="K35" s="4"/>
      <c r="L35" s="39"/>
      <c r="M35" s="26"/>
      <c r="N35" s="4"/>
    </row>
    <row r="36" spans="1:16" hidden="1" x14ac:dyDescent="0.25">
      <c r="A36" s="4"/>
      <c r="B36" s="196"/>
      <c r="C36" s="26" t="s">
        <v>15</v>
      </c>
      <c r="D36" s="4"/>
      <c r="E36" s="158"/>
      <c r="F36" s="158"/>
      <c r="G36" s="158"/>
      <c r="H36" s="158"/>
      <c r="I36" s="158"/>
      <c r="J36" s="39"/>
      <c r="K36" s="4"/>
      <c r="L36" s="39"/>
      <c r="M36" s="26"/>
      <c r="N36" s="4"/>
    </row>
    <row r="37" spans="1:16" ht="69.95" customHeight="1" x14ac:dyDescent="0.25">
      <c r="A37" s="4"/>
      <c r="B37" s="196"/>
      <c r="C37" s="26" t="s">
        <v>16</v>
      </c>
      <c r="D37" s="4"/>
      <c r="E37" s="193" t="s">
        <v>127</v>
      </c>
      <c r="F37" s="193"/>
      <c r="G37" s="193" t="s">
        <v>127</v>
      </c>
      <c r="H37" s="193"/>
      <c r="I37" s="193" t="s">
        <v>128</v>
      </c>
      <c r="J37" s="262"/>
      <c r="K37" s="262"/>
      <c r="L37" s="193" t="s">
        <v>95</v>
      </c>
      <c r="M37" s="262"/>
      <c r="N37" s="7"/>
    </row>
    <row r="38" spans="1:16" ht="69.95" customHeight="1" x14ac:dyDescent="0.25">
      <c r="A38" s="4"/>
      <c r="B38" s="196"/>
      <c r="C38" s="26" t="s">
        <v>28</v>
      </c>
      <c r="D38" s="4"/>
      <c r="E38" s="195"/>
      <c r="F38" s="195"/>
      <c r="G38" s="195"/>
      <c r="H38" s="195"/>
      <c r="I38" s="195"/>
      <c r="J38" s="263"/>
      <c r="K38" s="263"/>
      <c r="L38" s="195"/>
      <c r="M38" s="263"/>
      <c r="N38" s="7"/>
      <c r="P38" s="154"/>
    </row>
    <row r="39" spans="1:16" ht="2.25" customHeight="1" x14ac:dyDescent="0.25">
      <c r="A39" s="4"/>
      <c r="B39" s="4"/>
      <c r="C39" s="4"/>
      <c r="D39" s="4"/>
      <c r="E39" s="4" t="s">
        <v>71</v>
      </c>
      <c r="F39" s="4"/>
      <c r="G39" s="4"/>
      <c r="H39" s="4"/>
      <c r="I39" s="4"/>
      <c r="J39" s="4"/>
      <c r="K39" s="4"/>
      <c r="L39" s="4"/>
      <c r="M39" s="4"/>
      <c r="N39" s="4"/>
      <c r="P39" s="154"/>
    </row>
    <row r="40" spans="1:16" hidden="1" x14ac:dyDescent="0.25">
      <c r="A40" s="7"/>
      <c r="B40" s="290" t="s">
        <v>21</v>
      </c>
      <c r="C40" s="49" t="s">
        <v>10</v>
      </c>
      <c r="D40" s="23"/>
      <c r="E40" s="21"/>
      <c r="F40" s="22"/>
      <c r="G40" s="21"/>
      <c r="H40" s="22"/>
      <c r="I40" s="21"/>
      <c r="J40" s="22"/>
      <c r="K40" s="23"/>
      <c r="L40" s="22"/>
      <c r="M40" s="49"/>
      <c r="N40" s="4"/>
      <c r="P40" s="154"/>
    </row>
    <row r="41" spans="1:16" x14ac:dyDescent="0.25">
      <c r="A41" s="7"/>
      <c r="B41" s="290"/>
      <c r="C41" s="49" t="s">
        <v>11</v>
      </c>
      <c r="D41" s="23"/>
      <c r="E41" s="50"/>
      <c r="F41" s="286"/>
      <c r="G41" s="51"/>
      <c r="H41" s="51"/>
      <c r="I41" s="271"/>
      <c r="J41" s="271"/>
      <c r="K41" s="23"/>
      <c r="L41" s="288"/>
      <c r="M41" s="52"/>
      <c r="N41" s="4"/>
      <c r="P41" s="155"/>
    </row>
    <row r="42" spans="1:16" x14ac:dyDescent="0.25">
      <c r="A42" s="7"/>
      <c r="B42" s="290"/>
      <c r="C42" s="53" t="s">
        <v>12</v>
      </c>
      <c r="D42" s="23"/>
      <c r="E42" s="54"/>
      <c r="F42" s="287"/>
      <c r="G42" s="54"/>
      <c r="H42" s="54"/>
      <c r="I42" s="272"/>
      <c r="J42" s="272"/>
      <c r="K42" s="23"/>
      <c r="L42" s="289"/>
      <c r="M42" s="55"/>
      <c r="N42" s="4"/>
      <c r="P42" s="155"/>
    </row>
    <row r="43" spans="1:16" ht="45" customHeight="1" x14ac:dyDescent="0.25">
      <c r="A43" s="7"/>
      <c r="B43" s="290"/>
      <c r="C43" s="49" t="s">
        <v>13</v>
      </c>
      <c r="D43" s="23"/>
      <c r="E43" s="271" t="s">
        <v>57</v>
      </c>
      <c r="F43" s="271"/>
      <c r="G43" s="271"/>
      <c r="H43" s="271"/>
      <c r="I43" s="271"/>
      <c r="J43" s="271"/>
      <c r="K43" s="23"/>
      <c r="L43" s="271"/>
      <c r="M43" s="271"/>
      <c r="N43" s="4"/>
      <c r="P43" s="154"/>
    </row>
    <row r="44" spans="1:16" ht="45" customHeight="1" x14ac:dyDescent="0.25">
      <c r="A44" s="7"/>
      <c r="B44" s="290"/>
      <c r="C44" s="49" t="s">
        <v>14</v>
      </c>
      <c r="D44" s="23"/>
      <c r="E44" s="272"/>
      <c r="F44" s="272"/>
      <c r="G44" s="272"/>
      <c r="H44" s="272"/>
      <c r="I44" s="272"/>
      <c r="J44" s="272"/>
      <c r="K44" s="23"/>
      <c r="L44" s="272"/>
      <c r="M44" s="272"/>
      <c r="N44" s="4"/>
      <c r="O44" s="10"/>
    </row>
    <row r="45" spans="1:16" hidden="1" x14ac:dyDescent="0.25">
      <c r="A45" s="7"/>
      <c r="B45" s="290"/>
      <c r="C45" s="49" t="s">
        <v>15</v>
      </c>
      <c r="D45" s="23"/>
      <c r="E45" s="21"/>
      <c r="F45" s="22"/>
      <c r="G45" s="21"/>
      <c r="H45" s="22"/>
      <c r="I45" s="21"/>
      <c r="J45" s="22"/>
      <c r="K45" s="23"/>
      <c r="L45" s="22"/>
      <c r="M45" s="49"/>
      <c r="N45" s="4"/>
    </row>
    <row r="46" spans="1:16" ht="2.2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" x14ac:dyDescent="0.2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</sheetData>
  <mergeCells count="60">
    <mergeCell ref="B21:B24"/>
    <mergeCell ref="B16:B19"/>
    <mergeCell ref="E43:E44"/>
    <mergeCell ref="F43:F44"/>
    <mergeCell ref="G43:G44"/>
    <mergeCell ref="E23:G24"/>
    <mergeCell ref="B47:M47"/>
    <mergeCell ref="E32:E33"/>
    <mergeCell ref="G32:G33"/>
    <mergeCell ref="I32:I33"/>
    <mergeCell ref="B40:B45"/>
    <mergeCell ref="M43:M44"/>
    <mergeCell ref="B31:B33"/>
    <mergeCell ref="L43:L44"/>
    <mergeCell ref="I43:I44"/>
    <mergeCell ref="J43:J44"/>
    <mergeCell ref="L32:L33"/>
    <mergeCell ref="A1:N1"/>
    <mergeCell ref="B3:M3"/>
    <mergeCell ref="B4:M4"/>
    <mergeCell ref="A6:N6"/>
    <mergeCell ref="A8:N8"/>
    <mergeCell ref="A7:N7"/>
    <mergeCell ref="B9:N9"/>
    <mergeCell ref="B10:N10"/>
    <mergeCell ref="F41:F42"/>
    <mergeCell ref="I41:I42"/>
    <mergeCell ref="J41:J42"/>
    <mergeCell ref="B35:B38"/>
    <mergeCell ref="B26:B29"/>
    <mergeCell ref="C12:C14"/>
    <mergeCell ref="E37:E38"/>
    <mergeCell ref="F37:F38"/>
    <mergeCell ref="G37:G38"/>
    <mergeCell ref="H37:H38"/>
    <mergeCell ref="I37:I38"/>
    <mergeCell ref="L12:M12"/>
    <mergeCell ref="L41:L42"/>
    <mergeCell ref="B12:B14"/>
    <mergeCell ref="M18:M19"/>
    <mergeCell ref="K37:K38"/>
    <mergeCell ref="L37:L38"/>
    <mergeCell ref="M37:M38"/>
    <mergeCell ref="L18:L19"/>
    <mergeCell ref="M32:M33"/>
    <mergeCell ref="L23:L24"/>
    <mergeCell ref="M23:M24"/>
    <mergeCell ref="E12:J12"/>
    <mergeCell ref="I18:I19"/>
    <mergeCell ref="H43:H44"/>
    <mergeCell ref="J37:J38"/>
    <mergeCell ref="H18:H19"/>
    <mergeCell ref="J18:J19"/>
    <mergeCell ref="H23:H24"/>
    <mergeCell ref="J23:J24"/>
    <mergeCell ref="I23:I24"/>
    <mergeCell ref="E18:G19"/>
    <mergeCell ref="J32:J33"/>
    <mergeCell ref="H32:H33"/>
    <mergeCell ref="F32:F33"/>
  </mergeCells>
  <pageMargins left="0.25" right="0.25" top="0.75" bottom="0.75" header="0.3" footer="0.3"/>
  <pageSetup paperSize="9" scale="3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GridLines="0" topLeftCell="A16" workbookViewId="0">
      <selection activeCell="S17" sqref="S17"/>
    </sheetView>
  </sheetViews>
  <sheetFormatPr defaultColWidth="4.7109375" defaultRowHeight="15" x14ac:dyDescent="0.25"/>
  <cols>
    <col min="2" max="2" width="14.7109375" customWidth="1"/>
  </cols>
  <sheetData>
    <row r="1" spans="1:25" ht="27" x14ac:dyDescent="0.35">
      <c r="A1" s="74"/>
      <c r="B1" s="292" t="s">
        <v>68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74"/>
    </row>
    <row r="2" spans="1:25" ht="27" x14ac:dyDescent="0.35">
      <c r="A2" s="74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74"/>
    </row>
    <row r="3" spans="1:25" x14ac:dyDescent="0.25">
      <c r="A3" s="75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5" ht="15.75" x14ac:dyDescent="0.25">
      <c r="A4" s="75"/>
      <c r="B4" s="293" t="s">
        <v>30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77"/>
    </row>
    <row r="5" spans="1:25" ht="15.75" x14ac:dyDescent="0.25">
      <c r="A5" s="75"/>
      <c r="B5" s="294" t="s">
        <v>31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77"/>
    </row>
    <row r="6" spans="1:25" ht="15.75" x14ac:dyDescent="0.25">
      <c r="A6" s="75"/>
      <c r="B6" s="295" t="s">
        <v>32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77"/>
    </row>
    <row r="7" spans="1:25" x14ac:dyDescent="0.25">
      <c r="A7" s="75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5" ht="37.5" customHeight="1" thickBot="1" x14ac:dyDescent="0.3">
      <c r="A8" s="78"/>
      <c r="B8" s="291" t="s">
        <v>33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79"/>
    </row>
    <row r="9" spans="1:25" ht="15.75" x14ac:dyDescent="0.25">
      <c r="A9" s="80"/>
      <c r="B9" s="81" t="s">
        <v>34</v>
      </c>
      <c r="C9" s="81" t="s">
        <v>35</v>
      </c>
      <c r="D9" s="82"/>
      <c r="E9" s="82"/>
      <c r="F9" s="82"/>
      <c r="G9" s="82"/>
      <c r="H9" s="81" t="s">
        <v>36</v>
      </c>
      <c r="I9" s="82"/>
      <c r="J9" s="82"/>
      <c r="K9" s="82"/>
      <c r="L9" s="83"/>
      <c r="M9" s="131"/>
      <c r="N9" s="131"/>
      <c r="O9" s="131"/>
      <c r="P9" s="131"/>
      <c r="Q9" s="131"/>
      <c r="R9" s="131"/>
      <c r="S9" s="131"/>
      <c r="T9" s="131"/>
      <c r="U9" s="131"/>
      <c r="V9" s="133"/>
      <c r="W9" s="133"/>
      <c r="X9" s="133"/>
      <c r="Y9" s="133"/>
    </row>
    <row r="10" spans="1:25" ht="15.75" x14ac:dyDescent="0.25">
      <c r="A10" s="80"/>
      <c r="B10" s="84" t="s">
        <v>9</v>
      </c>
      <c r="C10" s="85"/>
      <c r="D10" s="122">
        <f>C16+1</f>
        <v>5</v>
      </c>
      <c r="E10" s="86">
        <f>D16+1</f>
        <v>12</v>
      </c>
      <c r="F10" s="122">
        <f>E16+1</f>
        <v>19</v>
      </c>
      <c r="G10" s="87">
        <f>F16+1</f>
        <v>26</v>
      </c>
      <c r="H10" s="85"/>
      <c r="I10" s="122">
        <f>H16+1</f>
        <v>3</v>
      </c>
      <c r="J10" s="86">
        <f>I16+1</f>
        <v>10</v>
      </c>
      <c r="K10" s="122">
        <f>J16+1</f>
        <v>17</v>
      </c>
      <c r="L10" s="88">
        <f>K16+1</f>
        <v>24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3"/>
      <c r="W10" s="133"/>
      <c r="X10" s="133"/>
      <c r="Y10" s="133"/>
    </row>
    <row r="11" spans="1:25" ht="15.75" x14ac:dyDescent="0.25">
      <c r="A11" s="80"/>
      <c r="B11" s="84" t="s">
        <v>17</v>
      </c>
      <c r="C11" s="85"/>
      <c r="D11" s="122">
        <f t="shared" ref="D11:G16" si="0">D10+1</f>
        <v>6</v>
      </c>
      <c r="E11" s="86">
        <f t="shared" si="0"/>
        <v>13</v>
      </c>
      <c r="F11" s="122">
        <f t="shared" si="0"/>
        <v>20</v>
      </c>
      <c r="G11" s="87">
        <f t="shared" si="0"/>
        <v>27</v>
      </c>
      <c r="H11" s="85"/>
      <c r="I11" s="122">
        <f t="shared" ref="I11:L16" si="1">I10+1</f>
        <v>4</v>
      </c>
      <c r="J11" s="86">
        <f t="shared" si="1"/>
        <v>11</v>
      </c>
      <c r="K11" s="122">
        <f t="shared" si="1"/>
        <v>18</v>
      </c>
      <c r="L11" s="88">
        <f t="shared" si="1"/>
        <v>25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3"/>
      <c r="W11" s="133"/>
      <c r="X11" s="133"/>
      <c r="Y11" s="133"/>
    </row>
    <row r="12" spans="1:25" ht="15.75" x14ac:dyDescent="0.25">
      <c r="A12" s="80"/>
      <c r="B12" s="84" t="s">
        <v>18</v>
      </c>
      <c r="C12" s="85"/>
      <c r="D12" s="122">
        <f t="shared" si="0"/>
        <v>7</v>
      </c>
      <c r="E12" s="86">
        <f t="shared" si="0"/>
        <v>14</v>
      </c>
      <c r="F12" s="122">
        <f t="shared" si="0"/>
        <v>21</v>
      </c>
      <c r="G12" s="87">
        <f t="shared" si="0"/>
        <v>28</v>
      </c>
      <c r="H12" s="85"/>
      <c r="I12" s="122">
        <f t="shared" si="1"/>
        <v>5</v>
      </c>
      <c r="J12" s="86">
        <f t="shared" si="1"/>
        <v>12</v>
      </c>
      <c r="K12" s="122">
        <f t="shared" si="1"/>
        <v>19</v>
      </c>
      <c r="L12" s="88">
        <f t="shared" si="1"/>
        <v>26</v>
      </c>
      <c r="M12" s="131"/>
      <c r="N12" s="131"/>
      <c r="O12" s="131"/>
      <c r="P12" s="131"/>
      <c r="Q12" s="131"/>
      <c r="R12" s="131"/>
      <c r="S12" s="131"/>
      <c r="T12" s="131"/>
      <c r="U12" s="131"/>
      <c r="V12" s="133"/>
      <c r="W12" s="133"/>
      <c r="X12" s="133"/>
      <c r="Y12" s="133"/>
    </row>
    <row r="13" spans="1:25" ht="15.75" x14ac:dyDescent="0.25">
      <c r="A13" s="80"/>
      <c r="B13" s="84" t="s">
        <v>19</v>
      </c>
      <c r="C13" s="89">
        <f>C12+1</f>
        <v>1</v>
      </c>
      <c r="D13" s="122">
        <f t="shared" si="0"/>
        <v>8</v>
      </c>
      <c r="E13" s="86">
        <f t="shared" si="0"/>
        <v>15</v>
      </c>
      <c r="F13" s="122">
        <f t="shared" si="0"/>
        <v>22</v>
      </c>
      <c r="G13" s="87">
        <f t="shared" si="0"/>
        <v>29</v>
      </c>
      <c r="H13" s="85"/>
      <c r="I13" s="122">
        <f t="shared" si="1"/>
        <v>6</v>
      </c>
      <c r="J13" s="86">
        <f t="shared" si="1"/>
        <v>13</v>
      </c>
      <c r="K13" s="122">
        <f t="shared" si="1"/>
        <v>20</v>
      </c>
      <c r="L13" s="88">
        <f t="shared" si="1"/>
        <v>27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3"/>
      <c r="W13" s="133"/>
      <c r="X13" s="133"/>
      <c r="Y13" s="133"/>
    </row>
    <row r="14" spans="1:25" ht="15.75" x14ac:dyDescent="0.25">
      <c r="A14" s="80"/>
      <c r="B14" s="84" t="s">
        <v>20</v>
      </c>
      <c r="C14" s="89">
        <f>C13+1</f>
        <v>2</v>
      </c>
      <c r="D14" s="122">
        <f t="shared" si="0"/>
        <v>9</v>
      </c>
      <c r="E14" s="86">
        <f t="shared" si="0"/>
        <v>16</v>
      </c>
      <c r="F14" s="122">
        <f t="shared" si="0"/>
        <v>23</v>
      </c>
      <c r="G14" s="87">
        <f t="shared" si="0"/>
        <v>30</v>
      </c>
      <c r="H14" s="85"/>
      <c r="I14" s="122">
        <f t="shared" si="1"/>
        <v>7</v>
      </c>
      <c r="J14" s="86">
        <f t="shared" si="1"/>
        <v>14</v>
      </c>
      <c r="K14" s="122">
        <f t="shared" si="1"/>
        <v>21</v>
      </c>
      <c r="L14" s="88">
        <f t="shared" si="1"/>
        <v>28</v>
      </c>
      <c r="M14" s="131"/>
      <c r="N14" s="131"/>
      <c r="O14" s="131"/>
      <c r="P14" s="131"/>
      <c r="Q14" s="131"/>
      <c r="R14" s="131"/>
      <c r="S14" s="131"/>
      <c r="T14" s="131"/>
      <c r="U14" s="131"/>
      <c r="V14" s="133"/>
      <c r="W14" s="133"/>
      <c r="X14" s="133"/>
      <c r="Y14" s="133"/>
    </row>
    <row r="15" spans="1:25" ht="15.75" x14ac:dyDescent="0.25">
      <c r="A15" s="80"/>
      <c r="B15" s="84" t="s">
        <v>21</v>
      </c>
      <c r="C15" s="89">
        <f>C14+1</f>
        <v>3</v>
      </c>
      <c r="D15" s="122">
        <f t="shared" si="0"/>
        <v>10</v>
      </c>
      <c r="E15" s="86">
        <f t="shared" si="0"/>
        <v>17</v>
      </c>
      <c r="F15" s="122">
        <f t="shared" si="0"/>
        <v>24</v>
      </c>
      <c r="G15" s="90"/>
      <c r="H15" s="89">
        <f>H14+1</f>
        <v>1</v>
      </c>
      <c r="I15" s="122">
        <f t="shared" si="1"/>
        <v>8</v>
      </c>
      <c r="J15" s="86">
        <f t="shared" si="1"/>
        <v>15</v>
      </c>
      <c r="K15" s="122">
        <f t="shared" si="1"/>
        <v>22</v>
      </c>
      <c r="L15" s="135">
        <f t="shared" si="1"/>
        <v>29</v>
      </c>
      <c r="M15" s="131"/>
      <c r="N15" s="131"/>
      <c r="O15" s="131"/>
      <c r="P15" s="131"/>
      <c r="Q15" s="131"/>
      <c r="R15" s="131"/>
      <c r="S15" s="131"/>
      <c r="T15" s="131"/>
      <c r="U15" s="131"/>
      <c r="V15" s="133"/>
      <c r="W15" s="133"/>
      <c r="X15" s="133"/>
      <c r="Y15" s="133"/>
    </row>
    <row r="16" spans="1:25" ht="16.5" thickBot="1" x14ac:dyDescent="0.3">
      <c r="A16" s="80"/>
      <c r="B16" s="91" t="s">
        <v>37</v>
      </c>
      <c r="C16" s="92">
        <f>C15+1</f>
        <v>4</v>
      </c>
      <c r="D16" s="123">
        <f t="shared" si="0"/>
        <v>11</v>
      </c>
      <c r="E16" s="93">
        <f t="shared" si="0"/>
        <v>18</v>
      </c>
      <c r="F16" s="123">
        <f t="shared" si="0"/>
        <v>25</v>
      </c>
      <c r="G16" s="94"/>
      <c r="H16" s="92">
        <f>H15+1</f>
        <v>2</v>
      </c>
      <c r="I16" s="123">
        <f t="shared" si="1"/>
        <v>9</v>
      </c>
      <c r="J16" s="93">
        <f t="shared" si="1"/>
        <v>16</v>
      </c>
      <c r="K16" s="134">
        <f t="shared" si="1"/>
        <v>23</v>
      </c>
      <c r="L16" s="136">
        <f t="shared" si="1"/>
        <v>30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3"/>
      <c r="W16" s="133"/>
      <c r="X16" s="133"/>
      <c r="Y16" s="133"/>
    </row>
    <row r="17" spans="1:25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133"/>
      <c r="X17" s="133"/>
      <c r="Y17" s="133"/>
    </row>
    <row r="18" spans="1:25" ht="39" customHeight="1" thickBot="1" x14ac:dyDescent="0.3">
      <c r="A18" s="78"/>
      <c r="B18" s="291" t="s">
        <v>38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79"/>
    </row>
    <row r="19" spans="1:25" ht="15.75" x14ac:dyDescent="0.25">
      <c r="A19" s="80"/>
      <c r="B19" s="95" t="s">
        <v>34</v>
      </c>
      <c r="C19" s="81" t="s">
        <v>36</v>
      </c>
      <c r="D19" s="82"/>
      <c r="E19" s="81" t="s">
        <v>39</v>
      </c>
      <c r="F19" s="82"/>
      <c r="G19" s="82"/>
      <c r="H19" s="82"/>
      <c r="I19" s="82"/>
      <c r="J19" s="81" t="s">
        <v>40</v>
      </c>
      <c r="K19" s="82"/>
      <c r="L19" s="82"/>
      <c r="M19" s="82"/>
      <c r="N19" s="83"/>
      <c r="O19" s="80"/>
      <c r="P19" s="80"/>
      <c r="Q19" s="80"/>
      <c r="R19" s="80"/>
      <c r="S19" s="80"/>
      <c r="T19" s="80"/>
      <c r="U19" s="80"/>
    </row>
    <row r="20" spans="1:25" ht="15.75" x14ac:dyDescent="0.25">
      <c r="A20" s="80"/>
      <c r="B20" s="96" t="s">
        <v>9</v>
      </c>
      <c r="C20" s="85"/>
      <c r="D20" s="122">
        <v>31</v>
      </c>
      <c r="E20" s="85"/>
      <c r="F20" s="86">
        <f>E26+1</f>
        <v>7</v>
      </c>
      <c r="G20" s="122">
        <f>F26+1</f>
        <v>14</v>
      </c>
      <c r="H20" s="86">
        <f>G26+1</f>
        <v>21</v>
      </c>
      <c r="I20" s="127">
        <f>H26+1</f>
        <v>28</v>
      </c>
      <c r="J20" s="85"/>
      <c r="K20" s="86">
        <f>J26+1</f>
        <v>5</v>
      </c>
      <c r="L20" s="122">
        <f>K26+1</f>
        <v>12</v>
      </c>
      <c r="M20" s="86">
        <f>L26+1</f>
        <v>19</v>
      </c>
      <c r="N20" s="88">
        <f>M26+1</f>
        <v>26</v>
      </c>
      <c r="O20" s="80"/>
      <c r="P20" s="80"/>
      <c r="Q20" s="80"/>
      <c r="R20" s="80"/>
      <c r="S20" s="80"/>
      <c r="T20" s="80"/>
      <c r="U20" s="80"/>
    </row>
    <row r="21" spans="1:25" ht="15.75" x14ac:dyDescent="0.25">
      <c r="A21" s="80"/>
      <c r="B21" s="96" t="s">
        <v>17</v>
      </c>
      <c r="C21" s="85"/>
      <c r="D21" s="90"/>
      <c r="E21" s="124">
        <v>1</v>
      </c>
      <c r="F21" s="86">
        <f t="shared" ref="F21:I26" si="2">F20+1</f>
        <v>8</v>
      </c>
      <c r="G21" s="122">
        <f t="shared" si="2"/>
        <v>15</v>
      </c>
      <c r="H21" s="86">
        <f t="shared" si="2"/>
        <v>22</v>
      </c>
      <c r="I21" s="127">
        <f t="shared" si="2"/>
        <v>29</v>
      </c>
      <c r="J21" s="85"/>
      <c r="K21" s="86">
        <f t="shared" ref="K21:N26" si="3">K20+1</f>
        <v>6</v>
      </c>
      <c r="L21" s="122">
        <f t="shared" si="3"/>
        <v>13</v>
      </c>
      <c r="M21" s="86">
        <f t="shared" si="3"/>
        <v>20</v>
      </c>
      <c r="N21" s="88">
        <f t="shared" si="3"/>
        <v>27</v>
      </c>
      <c r="O21" s="80"/>
      <c r="P21" s="80"/>
      <c r="Q21" s="80"/>
      <c r="R21" s="80"/>
      <c r="S21" s="80"/>
      <c r="T21" s="80"/>
      <c r="U21" s="80"/>
    </row>
    <row r="22" spans="1:25" ht="15.75" x14ac:dyDescent="0.25">
      <c r="A22" s="80"/>
      <c r="B22" s="96" t="s">
        <v>18</v>
      </c>
      <c r="C22" s="85"/>
      <c r="D22" s="90"/>
      <c r="E22" s="124">
        <v>2</v>
      </c>
      <c r="F22" s="86">
        <f t="shared" si="2"/>
        <v>9</v>
      </c>
      <c r="G22" s="122">
        <f t="shared" si="2"/>
        <v>16</v>
      </c>
      <c r="H22" s="86">
        <f t="shared" si="2"/>
        <v>23</v>
      </c>
      <c r="I22" s="127">
        <f t="shared" si="2"/>
        <v>30</v>
      </c>
      <c r="J22" s="85"/>
      <c r="K22" s="86">
        <f t="shared" si="3"/>
        <v>7</v>
      </c>
      <c r="L22" s="122">
        <f t="shared" si="3"/>
        <v>14</v>
      </c>
      <c r="M22" s="97">
        <f t="shared" si="3"/>
        <v>21</v>
      </c>
      <c r="N22" s="88">
        <f t="shared" si="3"/>
        <v>28</v>
      </c>
      <c r="O22" s="80"/>
      <c r="P22" s="131"/>
      <c r="Q22" s="80"/>
      <c r="R22" s="80"/>
      <c r="S22" s="80"/>
      <c r="T22" s="80"/>
      <c r="U22" s="80"/>
    </row>
    <row r="23" spans="1:25" ht="15.75" x14ac:dyDescent="0.25">
      <c r="A23" s="80"/>
      <c r="B23" s="96" t="s">
        <v>19</v>
      </c>
      <c r="C23" s="85"/>
      <c r="D23" s="90"/>
      <c r="E23" s="124" t="s">
        <v>41</v>
      </c>
      <c r="F23" s="86">
        <f t="shared" si="2"/>
        <v>10</v>
      </c>
      <c r="G23" s="122">
        <f t="shared" si="2"/>
        <v>17</v>
      </c>
      <c r="H23" s="86">
        <f t="shared" si="2"/>
        <v>24</v>
      </c>
      <c r="I23" s="98"/>
      <c r="J23" s="128">
        <f>J22+1</f>
        <v>1</v>
      </c>
      <c r="K23" s="86">
        <f t="shared" si="3"/>
        <v>8</v>
      </c>
      <c r="L23" s="122">
        <f t="shared" si="3"/>
        <v>15</v>
      </c>
      <c r="M23" s="97">
        <f t="shared" si="3"/>
        <v>22</v>
      </c>
      <c r="N23" s="88">
        <f t="shared" si="3"/>
        <v>29</v>
      </c>
      <c r="O23" s="80"/>
      <c r="P23" s="80"/>
      <c r="Q23" s="80"/>
      <c r="R23" s="80"/>
      <c r="S23" s="80"/>
      <c r="T23" s="80"/>
      <c r="U23" s="80"/>
    </row>
    <row r="24" spans="1:25" ht="15.75" x14ac:dyDescent="0.25">
      <c r="A24" s="80"/>
      <c r="B24" s="96" t="s">
        <v>20</v>
      </c>
      <c r="C24" s="85"/>
      <c r="D24" s="90"/>
      <c r="E24" s="125">
        <v>4</v>
      </c>
      <c r="F24" s="86">
        <f t="shared" si="2"/>
        <v>11</v>
      </c>
      <c r="G24" s="122">
        <f t="shared" si="2"/>
        <v>18</v>
      </c>
      <c r="H24" s="86">
        <f t="shared" si="2"/>
        <v>25</v>
      </c>
      <c r="I24" s="98"/>
      <c r="J24" s="128">
        <f>J23+1</f>
        <v>2</v>
      </c>
      <c r="K24" s="86">
        <f t="shared" si="3"/>
        <v>9</v>
      </c>
      <c r="L24" s="122">
        <f t="shared" si="3"/>
        <v>16</v>
      </c>
      <c r="M24" s="97">
        <f t="shared" si="3"/>
        <v>23</v>
      </c>
      <c r="N24" s="88">
        <f t="shared" si="3"/>
        <v>30</v>
      </c>
      <c r="O24" s="80"/>
      <c r="P24" s="80"/>
      <c r="Q24" s="80"/>
      <c r="R24" s="80"/>
      <c r="S24" s="80"/>
      <c r="T24" s="80"/>
      <c r="U24" s="80"/>
    </row>
    <row r="25" spans="1:25" ht="15.75" x14ac:dyDescent="0.25">
      <c r="A25" s="80"/>
      <c r="B25" s="96" t="s">
        <v>21</v>
      </c>
      <c r="C25" s="85"/>
      <c r="D25" s="90"/>
      <c r="E25" s="124">
        <f>E24+1</f>
        <v>5</v>
      </c>
      <c r="F25" s="86">
        <f t="shared" si="2"/>
        <v>12</v>
      </c>
      <c r="G25" s="122">
        <f t="shared" si="2"/>
        <v>19</v>
      </c>
      <c r="H25" s="86">
        <f t="shared" si="2"/>
        <v>26</v>
      </c>
      <c r="I25" s="98"/>
      <c r="J25" s="128">
        <f>J24+1</f>
        <v>3</v>
      </c>
      <c r="K25" s="86">
        <f t="shared" si="3"/>
        <v>10</v>
      </c>
      <c r="L25" s="122">
        <f t="shared" si="3"/>
        <v>17</v>
      </c>
      <c r="M25" s="97">
        <f t="shared" si="3"/>
        <v>24</v>
      </c>
      <c r="N25" s="88">
        <f t="shared" si="3"/>
        <v>31</v>
      </c>
      <c r="O25" s="80"/>
      <c r="P25" s="80"/>
      <c r="Q25" s="80"/>
      <c r="R25" s="80"/>
      <c r="S25" s="80"/>
      <c r="T25" s="80"/>
      <c r="U25" s="80"/>
    </row>
    <row r="26" spans="1:25" ht="16.5" thickBot="1" x14ac:dyDescent="0.3">
      <c r="A26" s="80"/>
      <c r="B26" s="99" t="s">
        <v>37</v>
      </c>
      <c r="C26" s="100"/>
      <c r="D26" s="94"/>
      <c r="E26" s="126">
        <f>E25+1</f>
        <v>6</v>
      </c>
      <c r="F26" s="93">
        <f t="shared" si="2"/>
        <v>13</v>
      </c>
      <c r="G26" s="123">
        <f t="shared" si="2"/>
        <v>20</v>
      </c>
      <c r="H26" s="93">
        <f t="shared" si="2"/>
        <v>27</v>
      </c>
      <c r="I26" s="101"/>
      <c r="J26" s="129">
        <f>J25+1</f>
        <v>4</v>
      </c>
      <c r="K26" s="93">
        <f t="shared" si="3"/>
        <v>11</v>
      </c>
      <c r="L26" s="123">
        <f t="shared" si="3"/>
        <v>18</v>
      </c>
      <c r="M26" s="102">
        <f t="shared" si="3"/>
        <v>25</v>
      </c>
      <c r="N26" s="103"/>
      <c r="O26" s="80"/>
      <c r="P26" s="80"/>
      <c r="Q26" s="80"/>
      <c r="R26" s="80"/>
      <c r="S26" s="80"/>
      <c r="T26" s="80"/>
      <c r="U26" s="80"/>
    </row>
    <row r="27" spans="1:25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5" ht="42" customHeight="1" thickBot="1" x14ac:dyDescent="0.3">
      <c r="A28" s="78"/>
      <c r="B28" s="291" t="s">
        <v>42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79"/>
    </row>
    <row r="29" spans="1:25" ht="15.75" x14ac:dyDescent="0.25">
      <c r="A29" s="80"/>
      <c r="B29" s="95" t="s">
        <v>34</v>
      </c>
      <c r="C29" s="81" t="s">
        <v>43</v>
      </c>
      <c r="D29" s="82"/>
      <c r="E29" s="82"/>
      <c r="F29" s="82"/>
      <c r="G29" s="82"/>
      <c r="H29" s="82"/>
      <c r="I29" s="81" t="s">
        <v>44</v>
      </c>
      <c r="J29" s="82"/>
      <c r="K29" s="82"/>
      <c r="L29" s="82"/>
      <c r="M29" s="82"/>
      <c r="N29" s="81" t="s">
        <v>45</v>
      </c>
      <c r="O29" s="82"/>
      <c r="P29" s="82"/>
      <c r="Q29" s="82"/>
      <c r="R29" s="83"/>
      <c r="S29" s="104" t="s">
        <v>46</v>
      </c>
      <c r="T29" s="83"/>
      <c r="U29" s="80"/>
    </row>
    <row r="30" spans="1:25" ht="15.75" x14ac:dyDescent="0.25">
      <c r="A30" s="80"/>
      <c r="B30" s="96" t="s">
        <v>9</v>
      </c>
      <c r="C30" s="105"/>
      <c r="D30" s="116">
        <f>C36+1</f>
        <v>2</v>
      </c>
      <c r="E30" s="122">
        <f>D36+1</f>
        <v>9</v>
      </c>
      <c r="F30" s="86">
        <f>E36+1</f>
        <v>16</v>
      </c>
      <c r="G30" s="122">
        <f>F36+1</f>
        <v>23</v>
      </c>
      <c r="H30" s="106">
        <f>G36+1</f>
        <v>30</v>
      </c>
      <c r="I30" s="85"/>
      <c r="J30" s="122">
        <f>I36+1</f>
        <v>6</v>
      </c>
      <c r="K30" s="86">
        <f>J36+1</f>
        <v>13</v>
      </c>
      <c r="L30" s="122">
        <f>K36+1</f>
        <v>20</v>
      </c>
      <c r="M30" s="106">
        <f>L36+1</f>
        <v>27</v>
      </c>
      <c r="N30" s="85"/>
      <c r="O30" s="122">
        <f>N36+1</f>
        <v>6</v>
      </c>
      <c r="P30" s="86">
        <f>O36+1</f>
        <v>13</v>
      </c>
      <c r="Q30" s="122">
        <f>P36+1</f>
        <v>20</v>
      </c>
      <c r="R30" s="88">
        <f>Q36+1</f>
        <v>27</v>
      </c>
      <c r="S30" s="107"/>
      <c r="T30" s="108"/>
      <c r="U30" s="80"/>
    </row>
    <row r="31" spans="1:25" ht="15.75" x14ac:dyDescent="0.25">
      <c r="A31" s="80"/>
      <c r="B31" s="96" t="s">
        <v>17</v>
      </c>
      <c r="C31" s="105"/>
      <c r="D31" s="116">
        <f t="shared" ref="D31:H36" si="4">D30+1</f>
        <v>3</v>
      </c>
      <c r="E31" s="122">
        <f t="shared" si="4"/>
        <v>10</v>
      </c>
      <c r="F31" s="86">
        <f t="shared" si="4"/>
        <v>17</v>
      </c>
      <c r="G31" s="122">
        <f t="shared" si="4"/>
        <v>24</v>
      </c>
      <c r="H31" s="106">
        <f t="shared" si="4"/>
        <v>31</v>
      </c>
      <c r="I31" s="85"/>
      <c r="J31" s="122">
        <f t="shared" ref="I31:M36" si="5">J30+1</f>
        <v>7</v>
      </c>
      <c r="K31" s="86">
        <f t="shared" si="5"/>
        <v>14</v>
      </c>
      <c r="L31" s="122">
        <f t="shared" si="5"/>
        <v>21</v>
      </c>
      <c r="M31" s="106">
        <f t="shared" si="5"/>
        <v>28</v>
      </c>
      <c r="N31" s="85"/>
      <c r="O31" s="122" t="s">
        <v>47</v>
      </c>
      <c r="P31" s="86">
        <f t="shared" ref="P31:R36" si="6">P30+1</f>
        <v>14</v>
      </c>
      <c r="Q31" s="122">
        <f t="shared" si="6"/>
        <v>21</v>
      </c>
      <c r="R31" s="88">
        <f t="shared" si="6"/>
        <v>28</v>
      </c>
      <c r="S31" s="107"/>
      <c r="T31" s="108"/>
      <c r="U31" s="80"/>
    </row>
    <row r="32" spans="1:25" ht="15.75" x14ac:dyDescent="0.25">
      <c r="A32" s="80"/>
      <c r="B32" s="96" t="s">
        <v>18</v>
      </c>
      <c r="C32" s="105"/>
      <c r="D32" s="116">
        <f t="shared" si="4"/>
        <v>4</v>
      </c>
      <c r="E32" s="122">
        <f t="shared" si="4"/>
        <v>11</v>
      </c>
      <c r="F32" s="86">
        <f t="shared" si="4"/>
        <v>18</v>
      </c>
      <c r="G32" s="122">
        <f t="shared" si="4"/>
        <v>25</v>
      </c>
      <c r="H32" s="98"/>
      <c r="I32" s="109">
        <f t="shared" si="5"/>
        <v>1</v>
      </c>
      <c r="J32" s="122">
        <f t="shared" si="5"/>
        <v>8</v>
      </c>
      <c r="K32" s="86">
        <f t="shared" si="5"/>
        <v>15</v>
      </c>
      <c r="L32" s="122" t="s">
        <v>48</v>
      </c>
      <c r="M32" s="98"/>
      <c r="N32" s="109">
        <f t="shared" ref="N32:N36" si="7">N31+1</f>
        <v>1</v>
      </c>
      <c r="O32" s="130">
        <v>8</v>
      </c>
      <c r="P32" s="86">
        <f t="shared" si="6"/>
        <v>15</v>
      </c>
      <c r="Q32" s="122">
        <f t="shared" si="6"/>
        <v>22</v>
      </c>
      <c r="R32" s="88">
        <f t="shared" si="6"/>
        <v>29</v>
      </c>
      <c r="S32" s="107"/>
      <c r="T32" s="108"/>
      <c r="U32" s="80"/>
    </row>
    <row r="33" spans="1:21" ht="15.75" x14ac:dyDescent="0.25">
      <c r="A33" s="80"/>
      <c r="B33" s="96" t="s">
        <v>19</v>
      </c>
      <c r="C33" s="105"/>
      <c r="D33" s="116">
        <f t="shared" si="4"/>
        <v>5</v>
      </c>
      <c r="E33" s="122">
        <f t="shared" si="4"/>
        <v>12</v>
      </c>
      <c r="F33" s="86">
        <f t="shared" si="4"/>
        <v>19</v>
      </c>
      <c r="G33" s="122">
        <f t="shared" si="4"/>
        <v>26</v>
      </c>
      <c r="H33" s="98"/>
      <c r="I33" s="109">
        <f t="shared" si="5"/>
        <v>2</v>
      </c>
      <c r="J33" s="122">
        <f t="shared" si="5"/>
        <v>9</v>
      </c>
      <c r="K33" s="86">
        <f t="shared" si="5"/>
        <v>16</v>
      </c>
      <c r="L33" s="130">
        <v>23</v>
      </c>
      <c r="M33" s="98"/>
      <c r="N33" s="109">
        <f t="shared" si="7"/>
        <v>2</v>
      </c>
      <c r="O33" s="122">
        <f>O32+1</f>
        <v>9</v>
      </c>
      <c r="P33" s="86">
        <f t="shared" si="6"/>
        <v>16</v>
      </c>
      <c r="Q33" s="122">
        <f t="shared" si="6"/>
        <v>23</v>
      </c>
      <c r="R33" s="88">
        <f t="shared" si="6"/>
        <v>30</v>
      </c>
      <c r="S33" s="107"/>
      <c r="T33" s="108"/>
      <c r="U33" s="80"/>
    </row>
    <row r="34" spans="1:21" ht="15.75" x14ac:dyDescent="0.25">
      <c r="A34" s="80"/>
      <c r="B34" s="96" t="s">
        <v>20</v>
      </c>
      <c r="C34" s="105"/>
      <c r="D34" s="116">
        <f t="shared" si="4"/>
        <v>6</v>
      </c>
      <c r="E34" s="122">
        <f t="shared" si="4"/>
        <v>13</v>
      </c>
      <c r="F34" s="86">
        <f t="shared" si="4"/>
        <v>20</v>
      </c>
      <c r="G34" s="122">
        <f t="shared" si="4"/>
        <v>27</v>
      </c>
      <c r="H34" s="98"/>
      <c r="I34" s="109">
        <f t="shared" si="5"/>
        <v>3</v>
      </c>
      <c r="J34" s="122">
        <f t="shared" si="5"/>
        <v>10</v>
      </c>
      <c r="K34" s="86">
        <f t="shared" si="5"/>
        <v>17</v>
      </c>
      <c r="L34" s="122">
        <f>L33+1</f>
        <v>24</v>
      </c>
      <c r="M34" s="98"/>
      <c r="N34" s="109">
        <f t="shared" si="7"/>
        <v>3</v>
      </c>
      <c r="O34" s="122">
        <f>O33+1</f>
        <v>10</v>
      </c>
      <c r="P34" s="86">
        <f t="shared" si="6"/>
        <v>17</v>
      </c>
      <c r="Q34" s="122">
        <f t="shared" si="6"/>
        <v>24</v>
      </c>
      <c r="R34" s="88">
        <f t="shared" si="6"/>
        <v>31</v>
      </c>
      <c r="S34" s="107"/>
      <c r="T34" s="108"/>
      <c r="U34" s="80"/>
    </row>
    <row r="35" spans="1:21" ht="15.75" x14ac:dyDescent="0.25">
      <c r="A35" s="80"/>
      <c r="B35" s="96" t="s">
        <v>21</v>
      </c>
      <c r="C35" s="105"/>
      <c r="D35" s="116">
        <f t="shared" si="4"/>
        <v>7</v>
      </c>
      <c r="E35" s="122">
        <f t="shared" si="4"/>
        <v>14</v>
      </c>
      <c r="F35" s="86">
        <f t="shared" si="4"/>
        <v>21</v>
      </c>
      <c r="G35" s="122">
        <f t="shared" si="4"/>
        <v>28</v>
      </c>
      <c r="H35" s="98"/>
      <c r="I35" s="109">
        <f t="shared" si="5"/>
        <v>4</v>
      </c>
      <c r="J35" s="122">
        <f t="shared" si="5"/>
        <v>11</v>
      </c>
      <c r="K35" s="86">
        <f t="shared" si="5"/>
        <v>18</v>
      </c>
      <c r="L35" s="122">
        <f>L34+1</f>
        <v>25</v>
      </c>
      <c r="M35" s="98"/>
      <c r="N35" s="109">
        <f t="shared" si="7"/>
        <v>4</v>
      </c>
      <c r="O35" s="122">
        <f>O34+1</f>
        <v>11</v>
      </c>
      <c r="P35" s="86">
        <f t="shared" si="6"/>
        <v>18</v>
      </c>
      <c r="Q35" s="122">
        <f t="shared" si="6"/>
        <v>25</v>
      </c>
      <c r="R35" s="108"/>
      <c r="S35" s="110">
        <f>S34+1</f>
        <v>1</v>
      </c>
      <c r="T35" s="108"/>
      <c r="U35" s="80"/>
    </row>
    <row r="36" spans="1:21" ht="16.5" thickBot="1" x14ac:dyDescent="0.3">
      <c r="A36" s="80"/>
      <c r="B36" s="99" t="s">
        <v>37</v>
      </c>
      <c r="C36" s="118">
        <f>C35+1</f>
        <v>1</v>
      </c>
      <c r="D36" s="117">
        <f t="shared" si="4"/>
        <v>8</v>
      </c>
      <c r="E36" s="123">
        <f t="shared" si="4"/>
        <v>15</v>
      </c>
      <c r="F36" s="93">
        <f t="shared" si="4"/>
        <v>22</v>
      </c>
      <c r="G36" s="123">
        <f t="shared" si="4"/>
        <v>29</v>
      </c>
      <c r="H36" s="101"/>
      <c r="I36" s="111">
        <f t="shared" si="5"/>
        <v>5</v>
      </c>
      <c r="J36" s="123">
        <f t="shared" si="5"/>
        <v>12</v>
      </c>
      <c r="K36" s="93">
        <f t="shared" si="5"/>
        <v>19</v>
      </c>
      <c r="L36" s="123">
        <f>L35+1</f>
        <v>26</v>
      </c>
      <c r="M36" s="101"/>
      <c r="N36" s="111">
        <f t="shared" si="7"/>
        <v>5</v>
      </c>
      <c r="O36" s="123">
        <f>O35+1</f>
        <v>12</v>
      </c>
      <c r="P36" s="93">
        <f t="shared" si="6"/>
        <v>19</v>
      </c>
      <c r="Q36" s="123">
        <f t="shared" si="6"/>
        <v>26</v>
      </c>
      <c r="R36" s="103"/>
      <c r="S36" s="112">
        <f>S35+1</f>
        <v>2</v>
      </c>
      <c r="T36" s="103"/>
      <c r="U36" s="80"/>
    </row>
    <row r="37" spans="1:2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37.5" customHeight="1" thickBot="1" x14ac:dyDescent="0.3">
      <c r="A38" s="78"/>
      <c r="B38" s="291" t="s">
        <v>49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79"/>
    </row>
    <row r="39" spans="1:21" ht="15.75" x14ac:dyDescent="0.25">
      <c r="A39" s="80"/>
      <c r="B39" s="95" t="s">
        <v>34</v>
      </c>
      <c r="C39" s="81" t="s">
        <v>46</v>
      </c>
      <c r="D39" s="82"/>
      <c r="E39" s="82"/>
      <c r="F39" s="83"/>
      <c r="G39" s="81" t="s">
        <v>50</v>
      </c>
      <c r="H39" s="82"/>
      <c r="I39" s="82"/>
      <c r="J39" s="82"/>
      <c r="K39" s="83"/>
      <c r="L39" s="81" t="s">
        <v>51</v>
      </c>
      <c r="M39" s="82"/>
      <c r="N39" s="82"/>
      <c r="O39" s="82"/>
      <c r="P39" s="83"/>
      <c r="Q39" s="80"/>
      <c r="R39" s="80"/>
      <c r="S39" s="80"/>
      <c r="T39" s="80"/>
      <c r="U39" s="80"/>
    </row>
    <row r="40" spans="1:21" ht="15.75" x14ac:dyDescent="0.25">
      <c r="A40" s="80"/>
      <c r="B40" s="96" t="s">
        <v>9</v>
      </c>
      <c r="C40" s="128">
        <v>3</v>
      </c>
      <c r="D40" s="86">
        <f>C46+1</f>
        <v>10</v>
      </c>
      <c r="E40" s="122">
        <f>D46+1</f>
        <v>17</v>
      </c>
      <c r="F40" s="113">
        <f>E46+1</f>
        <v>24</v>
      </c>
      <c r="G40" s="119">
        <v>1</v>
      </c>
      <c r="H40" s="116">
        <f>G46+1</f>
        <v>8</v>
      </c>
      <c r="I40" s="86">
        <f>H46+1</f>
        <v>15</v>
      </c>
      <c r="J40" s="122">
        <f>I46+1</f>
        <v>22</v>
      </c>
      <c r="K40" s="113">
        <f>J46+1</f>
        <v>29</v>
      </c>
      <c r="L40" s="85"/>
      <c r="M40" s="122">
        <f>L46+1</f>
        <v>5</v>
      </c>
      <c r="N40" s="114">
        <f>M46+1</f>
        <v>12</v>
      </c>
      <c r="O40" s="122">
        <f>N46+1</f>
        <v>19</v>
      </c>
      <c r="P40" s="88">
        <f>O46+1</f>
        <v>26</v>
      </c>
      <c r="Q40" s="80"/>
      <c r="R40" s="80"/>
      <c r="S40" s="80"/>
      <c r="T40" s="80"/>
      <c r="U40" s="80"/>
    </row>
    <row r="41" spans="1:21" ht="15.75" x14ac:dyDescent="0.25">
      <c r="A41" s="80"/>
      <c r="B41" s="96" t="s">
        <v>17</v>
      </c>
      <c r="C41" s="128">
        <f t="shared" ref="C41:J46" si="8">C40+1</f>
        <v>4</v>
      </c>
      <c r="D41" s="86">
        <f t="shared" si="8"/>
        <v>11</v>
      </c>
      <c r="E41" s="122">
        <f t="shared" si="8"/>
        <v>18</v>
      </c>
      <c r="F41" s="113">
        <f t="shared" si="8"/>
        <v>25</v>
      </c>
      <c r="G41" s="120">
        <f>G40+1</f>
        <v>2</v>
      </c>
      <c r="H41" s="116">
        <f>H40+1</f>
        <v>9</v>
      </c>
      <c r="I41" s="86">
        <f>I40+1</f>
        <v>16</v>
      </c>
      <c r="J41" s="122">
        <f>J40+1</f>
        <v>23</v>
      </c>
      <c r="K41" s="113">
        <f>K40+1</f>
        <v>30</v>
      </c>
      <c r="L41" s="85"/>
      <c r="M41" s="122">
        <f t="shared" ref="M41:P46" si="9">M40+1</f>
        <v>6</v>
      </c>
      <c r="N41" s="86">
        <f t="shared" si="9"/>
        <v>13</v>
      </c>
      <c r="O41" s="122">
        <f t="shared" si="9"/>
        <v>20</v>
      </c>
      <c r="P41" s="88">
        <f t="shared" si="9"/>
        <v>27</v>
      </c>
      <c r="Q41" s="80"/>
      <c r="R41" s="80"/>
      <c r="S41" s="80"/>
      <c r="T41" s="80"/>
      <c r="U41" s="80"/>
    </row>
    <row r="42" spans="1:21" ht="15.75" x14ac:dyDescent="0.25">
      <c r="A42" s="80"/>
      <c r="B42" s="96" t="s">
        <v>18</v>
      </c>
      <c r="C42" s="128">
        <f t="shared" si="8"/>
        <v>5</v>
      </c>
      <c r="D42" s="86">
        <f t="shared" si="8"/>
        <v>12</v>
      </c>
      <c r="E42" s="122">
        <f t="shared" si="8"/>
        <v>19</v>
      </c>
      <c r="F42" s="113">
        <f t="shared" si="8"/>
        <v>26</v>
      </c>
      <c r="G42" s="120">
        <f t="shared" si="8"/>
        <v>3</v>
      </c>
      <c r="H42" s="122">
        <f t="shared" si="8"/>
        <v>10</v>
      </c>
      <c r="I42" s="86">
        <f t="shared" si="8"/>
        <v>17</v>
      </c>
      <c r="J42" s="122">
        <f t="shared" si="8"/>
        <v>24</v>
      </c>
      <c r="K42" s="113">
        <f>K41+1</f>
        <v>31</v>
      </c>
      <c r="L42" s="85"/>
      <c r="M42" s="122">
        <f t="shared" si="9"/>
        <v>7</v>
      </c>
      <c r="N42" s="86">
        <f t="shared" si="9"/>
        <v>14</v>
      </c>
      <c r="O42" s="97">
        <f t="shared" si="9"/>
        <v>21</v>
      </c>
      <c r="P42" s="88">
        <f t="shared" si="9"/>
        <v>28</v>
      </c>
      <c r="Q42" s="80"/>
      <c r="R42" s="80"/>
      <c r="S42" s="80"/>
      <c r="T42" s="80"/>
      <c r="U42" s="80"/>
    </row>
    <row r="43" spans="1:21" ht="15.75" x14ac:dyDescent="0.25">
      <c r="A43" s="80"/>
      <c r="B43" s="96" t="s">
        <v>19</v>
      </c>
      <c r="C43" s="128">
        <f t="shared" si="8"/>
        <v>6</v>
      </c>
      <c r="D43" s="86">
        <f t="shared" si="8"/>
        <v>13</v>
      </c>
      <c r="E43" s="122">
        <f t="shared" si="8"/>
        <v>20</v>
      </c>
      <c r="F43" s="113">
        <f t="shared" si="8"/>
        <v>27</v>
      </c>
      <c r="G43" s="120">
        <f t="shared" si="8"/>
        <v>4</v>
      </c>
      <c r="H43" s="122">
        <f t="shared" si="8"/>
        <v>11</v>
      </c>
      <c r="I43" s="86">
        <f t="shared" si="8"/>
        <v>18</v>
      </c>
      <c r="J43" s="122">
        <f t="shared" si="8"/>
        <v>25</v>
      </c>
      <c r="K43" s="108"/>
      <c r="L43" s="109">
        <f>L42+1</f>
        <v>1</v>
      </c>
      <c r="M43" s="122">
        <f t="shared" si="9"/>
        <v>8</v>
      </c>
      <c r="N43" s="86">
        <f t="shared" si="9"/>
        <v>15</v>
      </c>
      <c r="O43" s="97">
        <f t="shared" si="9"/>
        <v>22</v>
      </c>
      <c r="P43" s="88">
        <f t="shared" si="9"/>
        <v>29</v>
      </c>
      <c r="Q43" s="80"/>
      <c r="R43" s="80"/>
      <c r="S43" s="80"/>
      <c r="T43" s="80"/>
      <c r="U43" s="80"/>
    </row>
    <row r="44" spans="1:21" ht="15.75" x14ac:dyDescent="0.25">
      <c r="A44" s="80"/>
      <c r="B44" s="96" t="s">
        <v>20</v>
      </c>
      <c r="C44" s="128">
        <f t="shared" si="8"/>
        <v>7</v>
      </c>
      <c r="D44" s="86">
        <f t="shared" si="8"/>
        <v>14</v>
      </c>
      <c r="E44" s="122">
        <f t="shared" si="8"/>
        <v>21</v>
      </c>
      <c r="F44" s="113">
        <f t="shared" si="8"/>
        <v>28</v>
      </c>
      <c r="G44" s="120">
        <f t="shared" si="8"/>
        <v>5</v>
      </c>
      <c r="H44" s="122">
        <f t="shared" si="8"/>
        <v>12</v>
      </c>
      <c r="I44" s="86">
        <f t="shared" si="8"/>
        <v>19</v>
      </c>
      <c r="J44" s="122">
        <f t="shared" si="8"/>
        <v>26</v>
      </c>
      <c r="K44" s="108"/>
      <c r="L44" s="109">
        <f>L43+1</f>
        <v>2</v>
      </c>
      <c r="M44" s="122">
        <f t="shared" si="9"/>
        <v>9</v>
      </c>
      <c r="N44" s="86">
        <f t="shared" si="9"/>
        <v>16</v>
      </c>
      <c r="O44" s="97">
        <f t="shared" si="9"/>
        <v>23</v>
      </c>
      <c r="P44" s="88">
        <f t="shared" si="9"/>
        <v>30</v>
      </c>
      <c r="Q44" s="80"/>
      <c r="R44" s="80"/>
      <c r="S44" s="80"/>
      <c r="T44" s="80"/>
      <c r="U44" s="80"/>
    </row>
    <row r="45" spans="1:21" ht="15.75" x14ac:dyDescent="0.25">
      <c r="A45" s="80"/>
      <c r="B45" s="96" t="s">
        <v>21</v>
      </c>
      <c r="C45" s="128">
        <f t="shared" si="8"/>
        <v>8</v>
      </c>
      <c r="D45" s="86">
        <f t="shared" si="8"/>
        <v>15</v>
      </c>
      <c r="E45" s="122">
        <f t="shared" si="8"/>
        <v>22</v>
      </c>
      <c r="F45" s="113">
        <f t="shared" si="8"/>
        <v>29</v>
      </c>
      <c r="G45" s="120">
        <f t="shared" si="8"/>
        <v>6</v>
      </c>
      <c r="H45" s="122">
        <f t="shared" si="8"/>
        <v>13</v>
      </c>
      <c r="I45" s="86">
        <f t="shared" si="8"/>
        <v>20</v>
      </c>
      <c r="J45" s="122">
        <f t="shared" si="8"/>
        <v>27</v>
      </c>
      <c r="K45" s="108"/>
      <c r="L45" s="109">
        <f>L44+1</f>
        <v>3</v>
      </c>
      <c r="M45" s="122">
        <f t="shared" si="9"/>
        <v>10</v>
      </c>
      <c r="N45" s="86">
        <f t="shared" si="9"/>
        <v>17</v>
      </c>
      <c r="O45" s="97">
        <f t="shared" si="9"/>
        <v>24</v>
      </c>
      <c r="P45" s="108"/>
      <c r="Q45" s="80"/>
      <c r="R45" s="80"/>
      <c r="S45" s="80"/>
      <c r="T45" s="80"/>
      <c r="U45" s="80"/>
    </row>
    <row r="46" spans="1:21" ht="16.5" thickBot="1" x14ac:dyDescent="0.3">
      <c r="A46" s="80"/>
      <c r="B46" s="99" t="s">
        <v>37</v>
      </c>
      <c r="C46" s="129">
        <f>C45+1</f>
        <v>9</v>
      </c>
      <c r="D46" s="93">
        <f>D45+1</f>
        <v>16</v>
      </c>
      <c r="E46" s="123">
        <f>E45+1</f>
        <v>23</v>
      </c>
      <c r="F46" s="115">
        <f t="shared" si="8"/>
        <v>30</v>
      </c>
      <c r="G46" s="121">
        <f t="shared" si="8"/>
        <v>7</v>
      </c>
      <c r="H46" s="123">
        <f t="shared" si="8"/>
        <v>14</v>
      </c>
      <c r="I46" s="93">
        <f t="shared" si="8"/>
        <v>21</v>
      </c>
      <c r="J46" s="123">
        <f t="shared" si="8"/>
        <v>28</v>
      </c>
      <c r="K46" s="103"/>
      <c r="L46" s="111">
        <f>L45+1</f>
        <v>4</v>
      </c>
      <c r="M46" s="123">
        <f t="shared" si="9"/>
        <v>11</v>
      </c>
      <c r="N46" s="93">
        <f t="shared" si="9"/>
        <v>18</v>
      </c>
      <c r="O46" s="102">
        <f t="shared" si="9"/>
        <v>25</v>
      </c>
      <c r="P46" s="103"/>
      <c r="Q46" s="80"/>
      <c r="R46" s="80"/>
      <c r="S46" s="80"/>
      <c r="T46" s="80"/>
      <c r="U46" s="80"/>
    </row>
    <row r="47" spans="1:2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</sheetData>
  <mergeCells count="8">
    <mergeCell ref="B28:T28"/>
    <mergeCell ref="B38:T38"/>
    <mergeCell ref="B1:T2"/>
    <mergeCell ref="B4:T4"/>
    <mergeCell ref="B5:T5"/>
    <mergeCell ref="B6:T6"/>
    <mergeCell ref="B8:T8"/>
    <mergeCell ref="B18:T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БАК - 2 курс</vt:lpstr>
      <vt:lpstr>БАК - 2 курс АЯ</vt:lpstr>
      <vt:lpstr>МАГ - 1 курс</vt:lpstr>
      <vt:lpstr>МАГ - 2 курс</vt:lpstr>
      <vt:lpstr>Календарь 2022-2023</vt:lpstr>
      <vt:lpstr>'БАК - 2 курс'!Область_печати</vt:lpstr>
      <vt:lpstr>'БАК - 2 курс АЯ'!Область_печати</vt:lpstr>
      <vt:lpstr>'МАГ - 1 курс'!Область_печати</vt:lpstr>
      <vt:lpstr>'МАГ - 2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И.В.</dc:creator>
  <cp:lastModifiedBy>Шульгина Нурила Калыбековна</cp:lastModifiedBy>
  <cp:lastPrinted>2022-08-30T14:27:38Z</cp:lastPrinted>
  <dcterms:created xsi:type="dcterms:W3CDTF">2021-08-27T06:19:53Z</dcterms:created>
  <dcterms:modified xsi:type="dcterms:W3CDTF">2022-08-31T06:56:59Z</dcterms:modified>
</cp:coreProperties>
</file>