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shurygina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24" i="1" l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</calcChain>
</file>

<file path=xl/sharedStrings.xml><?xml version="1.0" encoding="utf-8"?>
<sst xmlns="http://schemas.openxmlformats.org/spreadsheetml/2006/main" count="99" uniqueCount="69">
  <si>
    <t>№ п/п</t>
  </si>
  <si>
    <t>Код команды</t>
  </si>
  <si>
    <t>Название команды</t>
  </si>
  <si>
    <t>ФИО участников</t>
  </si>
  <si>
    <t>Обоснованность идеи</t>
  </si>
  <si>
    <t>Новизна и реализуемость</t>
  </si>
  <si>
    <t>Конкурентноспособность проекта</t>
  </si>
  <si>
    <t>Презентация и выступление</t>
  </si>
  <si>
    <t xml:space="preserve">Итоговый балл
</t>
  </si>
  <si>
    <t xml:space="preserve">Результат участия </t>
  </si>
  <si>
    <t>Оценка рынка</t>
  </si>
  <si>
    <t>Исследованность и понимание проблем ЦА</t>
  </si>
  <si>
    <t>Экономическая эффективность</t>
  </si>
  <si>
    <t>Проработка планов развития продукта</t>
  </si>
  <si>
    <t>Новизна продукта</t>
  </si>
  <si>
    <t>Технологическая реализуемость проекта</t>
  </si>
  <si>
    <t>Глубина анализа конкурентов</t>
  </si>
  <si>
    <t>Оценка конкурентных преимуществ</t>
  </si>
  <si>
    <t>Понятность, лаконичность и структурность презентации</t>
  </si>
  <si>
    <t>Командная работа</t>
  </si>
  <si>
    <t>1 тур</t>
  </si>
  <si>
    <t>2 тур</t>
  </si>
  <si>
    <t>ДАВИ prod</t>
  </si>
  <si>
    <t>Быстрицкий Дмитрий Владимирович, Возяков Вячеслав Алексеевич, Воронин Илья Игоревич, Сумин Андрей Александрович</t>
  </si>
  <si>
    <t>победитель</t>
  </si>
  <si>
    <t>Ловушка Байеса</t>
  </si>
  <si>
    <t>Жиляков Иван Константинович, Лощинин Николай Олегович, Пислегин Григорий Викторович,Сытов Прохор Станиславович</t>
  </si>
  <si>
    <t>Viper</t>
  </si>
  <si>
    <t>Ермолаева Полина Ивановна, Прянишникова Варвара Ивановна</t>
  </si>
  <si>
    <t>призёр, победитель номинации "Другие правила: новый уровень цифровизации"</t>
  </si>
  <si>
    <t>Ты это серьёзно?</t>
  </si>
  <si>
    <t>призёр</t>
  </si>
  <si>
    <t>Бизнес Нижний</t>
  </si>
  <si>
    <t>Исхаков Камиль Шамильевич, Половинкин Артём Валерьевич, Сухов Иван Александрович, Хмельникова Мария Дмитриевна</t>
  </si>
  <si>
    <t>Леди Инвест</t>
  </si>
  <si>
    <t>Быкова Елизавета Андреевна, Ракова Нина Александровна, Фомина Екатерина Евгеньевна, Шувалова Анастасия Романовна</t>
  </si>
  <si>
    <t>Princess of economics</t>
  </si>
  <si>
    <t>Володина Элина Сергеевна, Колобкова Екатерина Олеговна</t>
  </si>
  <si>
    <t>призёр (по итогам 1 тура)</t>
  </si>
  <si>
    <t>Неудержимые</t>
  </si>
  <si>
    <t>Варварина Диана Дмитриевна, Каякина Виктория Дмитриевна</t>
  </si>
  <si>
    <t>Стартсаперы</t>
  </si>
  <si>
    <t>Бирюкова Мария Дмитриевна, Колдашова-Киселева Надежда Витальевна, Мовсисян Элен Манвеловна, Овечкина Инна Сергеевна</t>
  </si>
  <si>
    <t>WB демон</t>
  </si>
  <si>
    <t>Дворцов Михаил Сергеевич, Игнатенко Кирилл Леонидович</t>
  </si>
  <si>
    <t>Big bosses Corp.</t>
  </si>
  <si>
    <t>Антонов Владимир Сергеевич, Разгулов Матвей Андреевич, Рубцов Ярослав Геннадьевич</t>
  </si>
  <si>
    <t>Бизнес-дивы</t>
  </si>
  <si>
    <t>Железнякова Анастасия Юрьевна, Устинова Камилла Артёмовна, Чистякова Анастасия Дмитриевна</t>
  </si>
  <si>
    <t>Успех</t>
  </si>
  <si>
    <t>Воробьева Татьяна Алексеевна, Куликова Дарья Тимуровна, Мазульников Александр Витальевич</t>
  </si>
  <si>
    <t>taroluns</t>
  </si>
  <si>
    <t>Беляева Юлия Анатольевна, Вахонина Алёна Дмитриевна, Горенкова Арина Алексеевна</t>
  </si>
  <si>
    <t>участник</t>
  </si>
  <si>
    <t>НЕПОБЕДИМЫЕ</t>
  </si>
  <si>
    <t>Кожаринова Светлана Максимовна, Козлова Дарья Степановна, Смоленова Ульяна Владимировна, Шишкина София Александровна</t>
  </si>
  <si>
    <t>АДЖИКА</t>
  </si>
  <si>
    <t>Бурашников Егор Юрьевич, Комаров Михаил Алексеевич</t>
  </si>
  <si>
    <t>Инсайдеры</t>
  </si>
  <si>
    <t>Бобкова Виктория Михайловна, Волков Дмитрий Владимирович, Крякова Варвара Денисовна, Семин Тимофей Юрьевич</t>
  </si>
  <si>
    <t>Творцы бизнеса</t>
  </si>
  <si>
    <t>Андронова София Дмитриевна, Дьяченко София Даниловна, Криворучко Дарья Константиновна, Степанова София Дмитриевна</t>
  </si>
  <si>
    <t>Прибрежный шалфей</t>
  </si>
  <si>
    <t>Зарубин Дмитрий Алексеевич, Шайдаков Дмитрий Борисович</t>
  </si>
  <si>
    <t>Кейсовики</t>
  </si>
  <si>
    <t>Бурмистров Илья Олегович, Ворона Мария Григорьевна</t>
  </si>
  <si>
    <t>Бизнесмены</t>
  </si>
  <si>
    <t>Куранов Тимур Юрьевич, Рассылкина Арина Александровна, Родионычев Николай Дмитриевич, Шмелева Мария Петровна</t>
  </si>
  <si>
    <t>Ершова Анастасия Романовна, Кульшина Дарья Алексеевна, Липатова Анна Кирилловна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</si>
</sst>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  <scheme val="minor"/>
    </font>
    <font>
      <b/>
      <sz val="12"/>
      <color theme="1"/>
      <name val="Times New Roman"/>
    </font>
    <font>
      <sz val="10"/>
      <name val="Arial"/>
    </font>
    <font>
      <sz val="12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B4A7D6"/>
        <bgColor rgb="FFB4A7D6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6" xfId="0" applyFon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 applyAlignment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/>
    <xf numFmtId="0" fontId="3" fillId="0" borderId="6" xfId="0" applyFont="1" applyBorder="1" applyAlignment="1">
      <alignment horizontal="right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/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right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/>
    <xf numFmtId="0" fontId="3" fillId="0" borderId="6" xfId="0" applyFont="1" applyBorder="1"/>
    <xf numFmtId="0" fontId="3" fillId="0" borderId="6" xfId="0" applyFont="1" applyBorder="1" applyAlignment="1"/>
    <xf numFmtId="0" fontId="3" fillId="5" borderId="6" xfId="0" applyFont="1" applyFill="1" applyBorder="1" applyAlignment="1">
      <alignment horizontal="center"/>
    </xf>
    <xf numFmtId="0" fontId="3" fillId="5" borderId="6" xfId="0" applyFont="1" applyFill="1" applyBorder="1" applyAlignment="1"/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/>
    <xf numFmtId="2" fontId="3" fillId="2" borderId="3" xfId="0" applyNumberFormat="1" applyFont="1" applyFill="1" applyBorder="1" applyAlignment="1">
      <alignment horizontal="center" wrapText="1"/>
    </xf>
    <xf numFmtId="0" fontId="2" fillId="0" borderId="3" xfId="0" applyFont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7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 vertical="top" wrapText="1"/>
    </xf>
    <xf numFmtId="0" fontId="3" fillId="6" borderId="6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4"/>
  <sheetViews>
    <sheetView tabSelected="1" workbookViewId="0">
      <selection activeCell="D23" sqref="D23"/>
    </sheetView>
  </sheetViews>
  <sheetFormatPr defaultColWidth="12.5703125" defaultRowHeight="15.75" customHeight="1" x14ac:dyDescent="0.2"/>
  <cols>
    <col min="1" max="1" width="4.5703125" customWidth="1"/>
    <col min="2" max="2" width="11" customWidth="1"/>
    <col min="3" max="3" width="22.28515625" bestFit="1" customWidth="1"/>
    <col min="4" max="4" width="135.42578125" bestFit="1" customWidth="1"/>
    <col min="5" max="5" width="10.42578125" customWidth="1"/>
    <col min="6" max="7" width="9.42578125" customWidth="1"/>
    <col min="8" max="8" width="8.85546875" customWidth="1"/>
    <col min="9" max="9" width="9.7109375" customWidth="1"/>
    <col min="10" max="10" width="9.5703125" customWidth="1"/>
    <col min="11" max="11" width="9" customWidth="1"/>
    <col min="12" max="12" width="10" customWidth="1"/>
    <col min="13" max="13" width="9.28515625" customWidth="1"/>
    <col min="14" max="14" width="9.7109375" customWidth="1"/>
    <col min="15" max="15" width="9.28515625" customWidth="1"/>
    <col min="16" max="17" width="9.42578125" customWidth="1"/>
    <col min="18" max="18" width="9.7109375" customWidth="1"/>
    <col min="19" max="19" width="9" customWidth="1"/>
    <col min="20" max="20" width="8.5703125" customWidth="1"/>
    <col min="21" max="21" width="9.140625" customWidth="1"/>
    <col min="22" max="22" width="8.28515625" customWidth="1"/>
    <col min="23" max="23" width="8.42578125" customWidth="1"/>
    <col min="24" max="24" width="9.28515625" customWidth="1"/>
    <col min="25" max="25" width="9.85546875" customWidth="1"/>
    <col min="26" max="26" width="82.28515625" bestFit="1" customWidth="1"/>
  </cols>
  <sheetData>
    <row r="1" spans="1:26" ht="12.75" x14ac:dyDescent="0.2">
      <c r="A1" s="26" t="s">
        <v>0</v>
      </c>
      <c r="B1" s="26" t="s">
        <v>1</v>
      </c>
      <c r="C1" s="26" t="s">
        <v>2</v>
      </c>
      <c r="D1" s="26" t="s">
        <v>3</v>
      </c>
      <c r="E1" s="18" t="s">
        <v>4</v>
      </c>
      <c r="F1" s="21"/>
      <c r="G1" s="21"/>
      <c r="H1" s="19"/>
      <c r="I1" s="18" t="s">
        <v>5</v>
      </c>
      <c r="J1" s="19"/>
      <c r="K1" s="18" t="s">
        <v>6</v>
      </c>
      <c r="L1" s="19"/>
      <c r="M1" s="18" t="s">
        <v>7</v>
      </c>
      <c r="N1" s="19"/>
      <c r="O1" s="28" t="s">
        <v>4</v>
      </c>
      <c r="P1" s="21"/>
      <c r="Q1" s="21"/>
      <c r="R1" s="19"/>
      <c r="S1" s="18" t="s">
        <v>5</v>
      </c>
      <c r="T1" s="19"/>
      <c r="U1" s="18" t="s">
        <v>6</v>
      </c>
      <c r="V1" s="19"/>
      <c r="W1" s="18" t="s">
        <v>7</v>
      </c>
      <c r="X1" s="19"/>
      <c r="Y1" s="22" t="s">
        <v>8</v>
      </c>
      <c r="Z1" s="25" t="s">
        <v>9</v>
      </c>
    </row>
    <row r="2" spans="1:26" ht="157.5" x14ac:dyDescent="0.2">
      <c r="A2" s="23"/>
      <c r="B2" s="23"/>
      <c r="C2" s="23"/>
      <c r="D2" s="23"/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  <c r="M2" s="1" t="s">
        <v>18</v>
      </c>
      <c r="N2" s="1" t="s">
        <v>19</v>
      </c>
      <c r="O2" s="2" t="s">
        <v>10</v>
      </c>
      <c r="P2" s="3" t="s">
        <v>11</v>
      </c>
      <c r="Q2" s="1" t="s">
        <v>12</v>
      </c>
      <c r="R2" s="1" t="s">
        <v>13</v>
      </c>
      <c r="S2" s="1" t="s">
        <v>14</v>
      </c>
      <c r="T2" s="1" t="s">
        <v>15</v>
      </c>
      <c r="U2" s="1" t="s">
        <v>16</v>
      </c>
      <c r="V2" s="1" t="s">
        <v>17</v>
      </c>
      <c r="W2" s="1" t="s">
        <v>18</v>
      </c>
      <c r="X2" s="1" t="s">
        <v>19</v>
      </c>
      <c r="Y2" s="23"/>
      <c r="Z2" s="23"/>
    </row>
    <row r="3" spans="1:26" ht="15.75" customHeight="1" x14ac:dyDescent="0.25">
      <c r="A3" s="24"/>
      <c r="B3" s="24"/>
      <c r="C3" s="24"/>
      <c r="D3" s="24"/>
      <c r="E3" s="27" t="s">
        <v>20</v>
      </c>
      <c r="F3" s="21"/>
      <c r="G3" s="21"/>
      <c r="H3" s="21"/>
      <c r="I3" s="21"/>
      <c r="J3" s="21"/>
      <c r="K3" s="21"/>
      <c r="L3" s="21"/>
      <c r="M3" s="21"/>
      <c r="N3" s="19"/>
      <c r="O3" s="20" t="s">
        <v>21</v>
      </c>
      <c r="P3" s="21"/>
      <c r="Q3" s="21"/>
      <c r="R3" s="21"/>
      <c r="S3" s="21"/>
      <c r="T3" s="21"/>
      <c r="U3" s="21"/>
      <c r="V3" s="21"/>
      <c r="W3" s="21"/>
      <c r="X3" s="19"/>
      <c r="Y3" s="24"/>
      <c r="Z3" s="24"/>
    </row>
    <row r="4" spans="1:26" ht="15.75" customHeight="1" x14ac:dyDescent="0.25">
      <c r="A4" s="4">
        <v>1</v>
      </c>
      <c r="B4" s="5">
        <v>1351</v>
      </c>
      <c r="C4" s="6" t="s">
        <v>22</v>
      </c>
      <c r="D4" s="6" t="s">
        <v>23</v>
      </c>
      <c r="E4" s="7">
        <v>2.5</v>
      </c>
      <c r="F4" s="7">
        <v>3</v>
      </c>
      <c r="G4" s="7">
        <v>3</v>
      </c>
      <c r="H4" s="7">
        <v>3</v>
      </c>
      <c r="I4" s="7">
        <v>2</v>
      </c>
      <c r="J4" s="7">
        <v>3</v>
      </c>
      <c r="K4" s="7">
        <v>2</v>
      </c>
      <c r="L4" s="7">
        <v>3</v>
      </c>
      <c r="M4" s="7">
        <v>3</v>
      </c>
      <c r="N4" s="7">
        <v>3</v>
      </c>
      <c r="O4" s="7">
        <v>4</v>
      </c>
      <c r="P4" s="7">
        <v>4</v>
      </c>
      <c r="Q4" s="7">
        <v>4</v>
      </c>
      <c r="R4" s="7">
        <v>3</v>
      </c>
      <c r="S4" s="7">
        <v>3</v>
      </c>
      <c r="T4" s="7">
        <v>4</v>
      </c>
      <c r="U4" s="7">
        <v>3</v>
      </c>
      <c r="V4" s="7">
        <v>4</v>
      </c>
      <c r="W4" s="7">
        <v>4</v>
      </c>
      <c r="X4" s="7">
        <v>4</v>
      </c>
      <c r="Y4" s="8">
        <f t="shared" ref="Y4:Y24" si="0">SUM(E4:X4)</f>
        <v>64.5</v>
      </c>
      <c r="Z4" s="9" t="s">
        <v>24</v>
      </c>
    </row>
    <row r="5" spans="1:26" ht="15.75" customHeight="1" x14ac:dyDescent="0.25">
      <c r="A5" s="4">
        <v>2</v>
      </c>
      <c r="B5" s="5">
        <v>560</v>
      </c>
      <c r="C5" s="6" t="s">
        <v>25</v>
      </c>
      <c r="D5" s="6" t="s">
        <v>26</v>
      </c>
      <c r="E5" s="7">
        <v>3</v>
      </c>
      <c r="F5" s="7">
        <v>2.5</v>
      </c>
      <c r="G5" s="7">
        <v>3</v>
      </c>
      <c r="H5" s="7">
        <v>2</v>
      </c>
      <c r="I5" s="7">
        <v>3</v>
      </c>
      <c r="J5" s="7">
        <v>3</v>
      </c>
      <c r="K5" s="7">
        <v>2.5</v>
      </c>
      <c r="L5" s="7">
        <v>3</v>
      </c>
      <c r="M5" s="7">
        <v>3</v>
      </c>
      <c r="N5" s="7">
        <v>3</v>
      </c>
      <c r="O5" s="7">
        <v>4</v>
      </c>
      <c r="P5" s="7">
        <v>3</v>
      </c>
      <c r="Q5" s="7">
        <v>3</v>
      </c>
      <c r="R5" s="7">
        <v>3</v>
      </c>
      <c r="S5" s="7">
        <v>4</v>
      </c>
      <c r="T5" s="7">
        <v>3</v>
      </c>
      <c r="U5" s="7">
        <v>3</v>
      </c>
      <c r="V5" s="7">
        <v>3</v>
      </c>
      <c r="W5" s="7">
        <v>4</v>
      </c>
      <c r="X5" s="7">
        <v>4</v>
      </c>
      <c r="Y5" s="8">
        <f t="shared" si="0"/>
        <v>62</v>
      </c>
      <c r="Z5" s="9" t="s">
        <v>24</v>
      </c>
    </row>
    <row r="6" spans="1:26" ht="15.75" customHeight="1" x14ac:dyDescent="0.25">
      <c r="A6" s="4">
        <v>3</v>
      </c>
      <c r="B6" s="10">
        <v>1808</v>
      </c>
      <c r="C6" s="6" t="s">
        <v>27</v>
      </c>
      <c r="D6" s="6" t="s">
        <v>28</v>
      </c>
      <c r="E6" s="7">
        <v>2</v>
      </c>
      <c r="F6" s="7">
        <v>2</v>
      </c>
      <c r="G6" s="7">
        <v>2</v>
      </c>
      <c r="H6" s="7">
        <v>3</v>
      </c>
      <c r="I6" s="7">
        <v>2</v>
      </c>
      <c r="J6" s="7">
        <v>2</v>
      </c>
      <c r="K6" s="7">
        <v>3</v>
      </c>
      <c r="L6" s="7">
        <v>2</v>
      </c>
      <c r="M6" s="7">
        <v>3</v>
      </c>
      <c r="N6" s="7">
        <v>3</v>
      </c>
      <c r="O6" s="11">
        <v>3</v>
      </c>
      <c r="P6" s="7">
        <v>2</v>
      </c>
      <c r="Q6" s="7">
        <v>2</v>
      </c>
      <c r="R6" s="7">
        <v>3</v>
      </c>
      <c r="S6" s="7">
        <v>3</v>
      </c>
      <c r="T6" s="7">
        <v>2</v>
      </c>
      <c r="U6" s="7">
        <v>3</v>
      </c>
      <c r="V6" s="7">
        <v>2</v>
      </c>
      <c r="W6" s="7">
        <v>3</v>
      </c>
      <c r="X6" s="7">
        <v>3</v>
      </c>
      <c r="Y6" s="12">
        <f t="shared" si="0"/>
        <v>50</v>
      </c>
      <c r="Z6" s="13" t="s">
        <v>29</v>
      </c>
    </row>
    <row r="7" spans="1:26" ht="15.75" customHeight="1" x14ac:dyDescent="0.25">
      <c r="A7" s="4">
        <v>4</v>
      </c>
      <c r="B7" s="5">
        <v>547</v>
      </c>
      <c r="C7" s="6" t="s">
        <v>30</v>
      </c>
      <c r="D7" s="6" t="s">
        <v>68</v>
      </c>
      <c r="E7" s="7">
        <v>2.5</v>
      </c>
      <c r="F7" s="7">
        <v>2.5</v>
      </c>
      <c r="G7" s="7">
        <v>3</v>
      </c>
      <c r="H7" s="7">
        <v>2.5</v>
      </c>
      <c r="I7" s="7">
        <v>2</v>
      </c>
      <c r="J7" s="7">
        <v>2.5</v>
      </c>
      <c r="K7" s="7">
        <v>2</v>
      </c>
      <c r="L7" s="7">
        <v>2.5</v>
      </c>
      <c r="M7" s="7">
        <v>3</v>
      </c>
      <c r="N7" s="7">
        <v>3</v>
      </c>
      <c r="O7" s="7">
        <v>2</v>
      </c>
      <c r="P7" s="7">
        <v>2</v>
      </c>
      <c r="Q7" s="7">
        <v>3</v>
      </c>
      <c r="R7" s="7">
        <v>2</v>
      </c>
      <c r="S7" s="7">
        <v>2</v>
      </c>
      <c r="T7" s="7">
        <v>2</v>
      </c>
      <c r="U7" s="7">
        <v>2</v>
      </c>
      <c r="V7" s="7">
        <v>2</v>
      </c>
      <c r="W7" s="7">
        <v>3</v>
      </c>
      <c r="X7" s="7">
        <v>2</v>
      </c>
      <c r="Y7" s="12">
        <f t="shared" si="0"/>
        <v>47.5</v>
      </c>
      <c r="Z7" s="13" t="s">
        <v>31</v>
      </c>
    </row>
    <row r="8" spans="1:26" ht="15.75" customHeight="1" x14ac:dyDescent="0.25">
      <c r="A8" s="4">
        <v>5</v>
      </c>
      <c r="B8" s="10">
        <v>1601</v>
      </c>
      <c r="C8" s="6" t="s">
        <v>32</v>
      </c>
      <c r="D8" s="6" t="s">
        <v>33</v>
      </c>
      <c r="E8" s="7">
        <v>2</v>
      </c>
      <c r="F8" s="7">
        <v>2</v>
      </c>
      <c r="G8" s="7">
        <v>2</v>
      </c>
      <c r="H8" s="7">
        <v>3</v>
      </c>
      <c r="I8" s="7">
        <v>2</v>
      </c>
      <c r="J8" s="7">
        <v>2</v>
      </c>
      <c r="K8" s="7">
        <v>3</v>
      </c>
      <c r="L8" s="7">
        <v>2</v>
      </c>
      <c r="M8" s="7">
        <v>3</v>
      </c>
      <c r="N8" s="7">
        <v>3</v>
      </c>
      <c r="O8" s="7">
        <v>2</v>
      </c>
      <c r="P8" s="7">
        <v>2</v>
      </c>
      <c r="Q8" s="7">
        <v>2</v>
      </c>
      <c r="R8" s="7">
        <v>2</v>
      </c>
      <c r="S8" s="7">
        <v>2</v>
      </c>
      <c r="T8" s="7">
        <v>2</v>
      </c>
      <c r="U8" s="7">
        <v>2</v>
      </c>
      <c r="V8" s="7">
        <v>2</v>
      </c>
      <c r="W8" s="7">
        <v>3</v>
      </c>
      <c r="X8" s="7">
        <v>3</v>
      </c>
      <c r="Y8" s="12">
        <f t="shared" si="0"/>
        <v>46</v>
      </c>
      <c r="Z8" s="13" t="s">
        <v>31</v>
      </c>
    </row>
    <row r="9" spans="1:26" ht="15.75" customHeight="1" x14ac:dyDescent="0.25">
      <c r="A9" s="4">
        <v>6</v>
      </c>
      <c r="B9" s="10">
        <v>1213</v>
      </c>
      <c r="C9" s="6" t="s">
        <v>34</v>
      </c>
      <c r="D9" s="6" t="s">
        <v>35</v>
      </c>
      <c r="E9" s="7">
        <v>2</v>
      </c>
      <c r="F9" s="7">
        <v>2</v>
      </c>
      <c r="G9" s="7">
        <v>2</v>
      </c>
      <c r="H9" s="7">
        <v>2</v>
      </c>
      <c r="I9" s="7">
        <v>1</v>
      </c>
      <c r="J9" s="7">
        <v>2</v>
      </c>
      <c r="K9" s="7">
        <v>2</v>
      </c>
      <c r="L9" s="7">
        <v>2</v>
      </c>
      <c r="M9" s="7">
        <v>3</v>
      </c>
      <c r="N9" s="7">
        <v>2</v>
      </c>
      <c r="O9" s="7">
        <v>2</v>
      </c>
      <c r="P9" s="7">
        <v>2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3</v>
      </c>
      <c r="X9" s="7">
        <v>3</v>
      </c>
      <c r="Y9" s="12">
        <f t="shared" si="0"/>
        <v>42</v>
      </c>
      <c r="Z9" s="13" t="s">
        <v>31</v>
      </c>
    </row>
    <row r="10" spans="1:26" ht="15.75" customHeight="1" x14ac:dyDescent="0.25">
      <c r="A10" s="4">
        <v>7</v>
      </c>
      <c r="B10" s="10">
        <v>2953</v>
      </c>
      <c r="C10" s="6" t="s">
        <v>36</v>
      </c>
      <c r="D10" s="6" t="s">
        <v>37</v>
      </c>
      <c r="E10" s="7">
        <v>2</v>
      </c>
      <c r="F10" s="7">
        <v>2</v>
      </c>
      <c r="G10" s="7">
        <v>2</v>
      </c>
      <c r="H10" s="7">
        <v>2</v>
      </c>
      <c r="I10" s="7">
        <v>2</v>
      </c>
      <c r="J10" s="7">
        <v>2</v>
      </c>
      <c r="K10" s="7">
        <v>1</v>
      </c>
      <c r="L10" s="7">
        <v>2</v>
      </c>
      <c r="M10" s="7">
        <v>3</v>
      </c>
      <c r="N10" s="7">
        <v>3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2">
        <f t="shared" si="0"/>
        <v>21</v>
      </c>
      <c r="Z10" s="13" t="s">
        <v>38</v>
      </c>
    </row>
    <row r="11" spans="1:26" ht="15.75" customHeight="1" x14ac:dyDescent="0.25">
      <c r="A11" s="4">
        <v>8</v>
      </c>
      <c r="B11" s="10">
        <v>857</v>
      </c>
      <c r="C11" s="6" t="s">
        <v>39</v>
      </c>
      <c r="D11" s="6" t="s">
        <v>40</v>
      </c>
      <c r="E11" s="7">
        <v>2</v>
      </c>
      <c r="F11" s="7">
        <v>2</v>
      </c>
      <c r="G11" s="7">
        <v>2</v>
      </c>
      <c r="H11" s="7">
        <v>2</v>
      </c>
      <c r="I11" s="7">
        <v>2</v>
      </c>
      <c r="J11" s="7">
        <v>2</v>
      </c>
      <c r="K11" s="7">
        <v>2</v>
      </c>
      <c r="L11" s="7">
        <v>2</v>
      </c>
      <c r="M11" s="7">
        <v>2</v>
      </c>
      <c r="N11" s="7">
        <v>3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2">
        <f t="shared" si="0"/>
        <v>21</v>
      </c>
      <c r="Z11" s="13" t="s">
        <v>38</v>
      </c>
    </row>
    <row r="12" spans="1:26" ht="15.75" customHeight="1" x14ac:dyDescent="0.25">
      <c r="A12" s="4">
        <v>9</v>
      </c>
      <c r="B12" s="5">
        <v>329</v>
      </c>
      <c r="C12" s="6" t="s">
        <v>41</v>
      </c>
      <c r="D12" s="6" t="s">
        <v>42</v>
      </c>
      <c r="E12" s="7">
        <v>1.5</v>
      </c>
      <c r="F12" s="7">
        <v>1.5</v>
      </c>
      <c r="G12" s="7">
        <v>2</v>
      </c>
      <c r="H12" s="7">
        <v>1.5</v>
      </c>
      <c r="I12" s="7">
        <v>2</v>
      </c>
      <c r="J12" s="7">
        <v>2</v>
      </c>
      <c r="K12" s="7">
        <v>2</v>
      </c>
      <c r="L12" s="7">
        <v>2</v>
      </c>
      <c r="M12" s="7">
        <v>2.5</v>
      </c>
      <c r="N12" s="7">
        <v>3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2">
        <f t="shared" si="0"/>
        <v>20</v>
      </c>
      <c r="Z12" s="13" t="s">
        <v>38</v>
      </c>
    </row>
    <row r="13" spans="1:26" ht="15.75" customHeight="1" x14ac:dyDescent="0.25">
      <c r="A13" s="4">
        <v>10</v>
      </c>
      <c r="B13" s="5">
        <v>2486</v>
      </c>
      <c r="C13" s="6" t="s">
        <v>43</v>
      </c>
      <c r="D13" s="6" t="s">
        <v>44</v>
      </c>
      <c r="E13" s="7">
        <v>2</v>
      </c>
      <c r="F13" s="7">
        <v>2</v>
      </c>
      <c r="G13" s="7">
        <v>1.5</v>
      </c>
      <c r="H13" s="7">
        <v>1.5</v>
      </c>
      <c r="I13" s="7">
        <v>2</v>
      </c>
      <c r="J13" s="7">
        <v>2</v>
      </c>
      <c r="K13" s="7">
        <v>2</v>
      </c>
      <c r="L13" s="7">
        <v>2</v>
      </c>
      <c r="M13" s="7">
        <v>2</v>
      </c>
      <c r="N13" s="7">
        <v>3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2">
        <f t="shared" si="0"/>
        <v>20</v>
      </c>
      <c r="Z13" s="13" t="s">
        <v>38</v>
      </c>
    </row>
    <row r="14" spans="1:26" ht="15.75" customHeight="1" x14ac:dyDescent="0.25">
      <c r="A14" s="4">
        <v>11</v>
      </c>
      <c r="B14" s="10">
        <v>2043</v>
      </c>
      <c r="C14" s="6" t="s">
        <v>45</v>
      </c>
      <c r="D14" s="15" t="s">
        <v>46</v>
      </c>
      <c r="E14" s="7">
        <v>2</v>
      </c>
      <c r="F14" s="7">
        <v>2</v>
      </c>
      <c r="G14" s="7">
        <v>2</v>
      </c>
      <c r="H14" s="7">
        <v>2</v>
      </c>
      <c r="I14" s="7">
        <v>2</v>
      </c>
      <c r="J14" s="7">
        <v>2</v>
      </c>
      <c r="K14" s="7">
        <v>1</v>
      </c>
      <c r="L14" s="7">
        <v>2</v>
      </c>
      <c r="M14" s="7">
        <v>2</v>
      </c>
      <c r="N14" s="7">
        <v>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2">
        <f t="shared" si="0"/>
        <v>19</v>
      </c>
      <c r="Z14" s="13" t="s">
        <v>38</v>
      </c>
    </row>
    <row r="15" spans="1:26" ht="15.75" customHeight="1" x14ac:dyDescent="0.25">
      <c r="A15" s="4">
        <v>12</v>
      </c>
      <c r="B15" s="5">
        <v>1627</v>
      </c>
      <c r="C15" s="6" t="s">
        <v>47</v>
      </c>
      <c r="D15" s="15" t="s">
        <v>48</v>
      </c>
      <c r="E15" s="7">
        <v>1.5</v>
      </c>
      <c r="F15" s="7">
        <v>2</v>
      </c>
      <c r="G15" s="7">
        <v>2</v>
      </c>
      <c r="H15" s="7">
        <v>1</v>
      </c>
      <c r="I15" s="7">
        <v>3</v>
      </c>
      <c r="J15" s="7">
        <v>2</v>
      </c>
      <c r="K15" s="7">
        <v>1</v>
      </c>
      <c r="L15" s="7">
        <v>1.5</v>
      </c>
      <c r="M15" s="7">
        <v>2</v>
      </c>
      <c r="N15" s="7">
        <v>3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2">
        <f t="shared" si="0"/>
        <v>19</v>
      </c>
      <c r="Z15" s="13" t="s">
        <v>38</v>
      </c>
    </row>
    <row r="16" spans="1:26" ht="15.75" customHeight="1" x14ac:dyDescent="0.25">
      <c r="A16" s="29">
        <v>13</v>
      </c>
      <c r="B16" s="5">
        <v>252</v>
      </c>
      <c r="C16" s="6" t="s">
        <v>49</v>
      </c>
      <c r="D16" s="15" t="s">
        <v>50</v>
      </c>
      <c r="E16" s="7">
        <v>1.5</v>
      </c>
      <c r="F16" s="7">
        <v>1.5</v>
      </c>
      <c r="G16" s="7">
        <v>2</v>
      </c>
      <c r="H16" s="7">
        <v>2</v>
      </c>
      <c r="I16" s="7">
        <v>2</v>
      </c>
      <c r="J16" s="7">
        <v>2</v>
      </c>
      <c r="K16" s="7">
        <v>1</v>
      </c>
      <c r="L16" s="7">
        <v>2</v>
      </c>
      <c r="M16" s="7">
        <v>2</v>
      </c>
      <c r="N16" s="7">
        <v>3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2">
        <f t="shared" si="0"/>
        <v>19</v>
      </c>
      <c r="Z16" s="13" t="s">
        <v>38</v>
      </c>
    </row>
    <row r="17" spans="1:26" ht="15.75" customHeight="1" x14ac:dyDescent="0.25">
      <c r="A17" s="4">
        <v>14</v>
      </c>
      <c r="B17" s="10">
        <v>2636</v>
      </c>
      <c r="C17" s="6" t="s">
        <v>51</v>
      </c>
      <c r="D17" s="6" t="s">
        <v>52</v>
      </c>
      <c r="E17" s="7">
        <v>2</v>
      </c>
      <c r="F17" s="7">
        <v>1</v>
      </c>
      <c r="G17" s="7">
        <v>2</v>
      </c>
      <c r="H17" s="7">
        <v>2</v>
      </c>
      <c r="I17" s="7">
        <v>1</v>
      </c>
      <c r="J17" s="7">
        <v>2</v>
      </c>
      <c r="K17" s="7">
        <v>1</v>
      </c>
      <c r="L17" s="7">
        <v>2</v>
      </c>
      <c r="M17" s="7">
        <v>3</v>
      </c>
      <c r="N17" s="7">
        <v>2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6">
        <f t="shared" si="0"/>
        <v>18</v>
      </c>
      <c r="Z17" s="17" t="s">
        <v>53</v>
      </c>
    </row>
    <row r="18" spans="1:26" ht="15.75" customHeight="1" x14ac:dyDescent="0.25">
      <c r="A18" s="4">
        <v>15</v>
      </c>
      <c r="B18" s="10">
        <v>318</v>
      </c>
      <c r="C18" s="6" t="s">
        <v>54</v>
      </c>
      <c r="D18" s="6" t="s">
        <v>55</v>
      </c>
      <c r="E18" s="7">
        <v>2</v>
      </c>
      <c r="F18" s="7">
        <v>2</v>
      </c>
      <c r="G18" s="7">
        <v>2</v>
      </c>
      <c r="H18" s="7">
        <v>2</v>
      </c>
      <c r="I18" s="7">
        <v>1</v>
      </c>
      <c r="J18" s="7">
        <v>2</v>
      </c>
      <c r="K18" s="7">
        <v>1</v>
      </c>
      <c r="L18" s="7">
        <v>2</v>
      </c>
      <c r="M18" s="7">
        <v>2</v>
      </c>
      <c r="N18" s="7">
        <v>2</v>
      </c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6">
        <f t="shared" si="0"/>
        <v>18</v>
      </c>
      <c r="Z18" s="17" t="s">
        <v>53</v>
      </c>
    </row>
    <row r="19" spans="1:26" ht="15.75" customHeight="1" x14ac:dyDescent="0.25">
      <c r="A19" s="4">
        <v>16</v>
      </c>
      <c r="B19" s="5">
        <v>85</v>
      </c>
      <c r="C19" s="6" t="s">
        <v>56</v>
      </c>
      <c r="D19" s="15" t="s">
        <v>57</v>
      </c>
      <c r="E19" s="7">
        <v>1</v>
      </c>
      <c r="F19" s="7">
        <v>1.5</v>
      </c>
      <c r="G19" s="7">
        <v>2</v>
      </c>
      <c r="H19" s="7">
        <v>2</v>
      </c>
      <c r="I19" s="7">
        <v>1.5</v>
      </c>
      <c r="J19" s="7">
        <v>2</v>
      </c>
      <c r="K19" s="7">
        <v>1.5</v>
      </c>
      <c r="L19" s="7">
        <v>1.5</v>
      </c>
      <c r="M19" s="7">
        <v>2</v>
      </c>
      <c r="N19" s="7">
        <v>2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6">
        <f t="shared" si="0"/>
        <v>17</v>
      </c>
      <c r="Z19" s="17" t="s">
        <v>53</v>
      </c>
    </row>
    <row r="20" spans="1:26" ht="15.75" customHeight="1" x14ac:dyDescent="0.25">
      <c r="A20" s="4">
        <v>17</v>
      </c>
      <c r="B20" s="10">
        <v>204</v>
      </c>
      <c r="C20" s="6" t="s">
        <v>58</v>
      </c>
      <c r="D20" s="6" t="s">
        <v>59</v>
      </c>
      <c r="E20" s="7">
        <v>1</v>
      </c>
      <c r="F20" s="7">
        <v>1</v>
      </c>
      <c r="G20" s="7">
        <v>2</v>
      </c>
      <c r="H20" s="7">
        <v>2</v>
      </c>
      <c r="I20" s="7">
        <v>2</v>
      </c>
      <c r="J20" s="7">
        <v>2</v>
      </c>
      <c r="K20" s="7">
        <v>2</v>
      </c>
      <c r="L20" s="7">
        <v>1</v>
      </c>
      <c r="M20" s="7">
        <v>2</v>
      </c>
      <c r="N20" s="7">
        <v>2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6">
        <f t="shared" si="0"/>
        <v>17</v>
      </c>
      <c r="Z20" s="17" t="s">
        <v>53</v>
      </c>
    </row>
    <row r="21" spans="1:26" ht="15.75" customHeight="1" x14ac:dyDescent="0.25">
      <c r="A21" s="4">
        <v>18</v>
      </c>
      <c r="B21" s="5">
        <v>3005</v>
      </c>
      <c r="C21" s="6" t="s">
        <v>60</v>
      </c>
      <c r="D21" s="6" t="s">
        <v>61</v>
      </c>
      <c r="E21" s="7">
        <v>1</v>
      </c>
      <c r="F21" s="7">
        <v>1.5</v>
      </c>
      <c r="G21" s="7">
        <v>1.5</v>
      </c>
      <c r="H21" s="7">
        <v>1.5</v>
      </c>
      <c r="I21" s="7">
        <v>2</v>
      </c>
      <c r="J21" s="7">
        <v>2</v>
      </c>
      <c r="K21" s="7">
        <v>2</v>
      </c>
      <c r="L21" s="7">
        <v>1</v>
      </c>
      <c r="M21" s="7">
        <v>1.5</v>
      </c>
      <c r="N21" s="7">
        <v>1.5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6">
        <f t="shared" si="0"/>
        <v>15.5</v>
      </c>
      <c r="Z21" s="17" t="s">
        <v>53</v>
      </c>
    </row>
    <row r="22" spans="1:26" ht="15.75" customHeight="1" x14ac:dyDescent="0.25">
      <c r="A22" s="4">
        <v>19</v>
      </c>
      <c r="B22" s="10">
        <v>1125</v>
      </c>
      <c r="C22" s="6" t="s">
        <v>62</v>
      </c>
      <c r="D22" s="6" t="s">
        <v>63</v>
      </c>
      <c r="E22" s="7">
        <v>2</v>
      </c>
      <c r="F22" s="7">
        <v>1</v>
      </c>
      <c r="G22" s="7">
        <v>1</v>
      </c>
      <c r="H22" s="7">
        <v>1</v>
      </c>
      <c r="I22" s="7">
        <v>1</v>
      </c>
      <c r="J22" s="7">
        <v>1</v>
      </c>
      <c r="K22" s="7">
        <v>1</v>
      </c>
      <c r="L22" s="7">
        <v>2</v>
      </c>
      <c r="M22" s="7">
        <v>2</v>
      </c>
      <c r="N22" s="7">
        <v>2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6">
        <f t="shared" si="0"/>
        <v>14</v>
      </c>
      <c r="Z22" s="17" t="s">
        <v>53</v>
      </c>
    </row>
    <row r="23" spans="1:26" ht="15.75" customHeight="1" x14ac:dyDescent="0.25">
      <c r="A23" s="4">
        <v>20</v>
      </c>
      <c r="B23" s="10">
        <v>953</v>
      </c>
      <c r="C23" s="6" t="s">
        <v>64</v>
      </c>
      <c r="D23" s="15" t="s">
        <v>65</v>
      </c>
      <c r="E23" s="7">
        <v>2</v>
      </c>
      <c r="F23" s="7">
        <v>1</v>
      </c>
      <c r="G23" s="7">
        <v>1</v>
      </c>
      <c r="H23" s="7">
        <v>1</v>
      </c>
      <c r="I23" s="7">
        <v>1</v>
      </c>
      <c r="J23" s="7">
        <v>2</v>
      </c>
      <c r="K23" s="7">
        <v>1</v>
      </c>
      <c r="L23" s="7">
        <v>1</v>
      </c>
      <c r="M23" s="7">
        <v>2</v>
      </c>
      <c r="N23" s="7">
        <v>2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6">
        <f t="shared" si="0"/>
        <v>14</v>
      </c>
      <c r="Z23" s="17" t="s">
        <v>53</v>
      </c>
    </row>
    <row r="24" spans="1:26" ht="15.75" customHeight="1" x14ac:dyDescent="0.25">
      <c r="A24" s="4">
        <v>21</v>
      </c>
      <c r="B24" s="5">
        <v>399</v>
      </c>
      <c r="C24" s="6" t="s">
        <v>66</v>
      </c>
      <c r="D24" s="6" t="s">
        <v>67</v>
      </c>
      <c r="E24" s="7">
        <v>0.5</v>
      </c>
      <c r="F24" s="7">
        <v>1</v>
      </c>
      <c r="G24" s="7">
        <v>1</v>
      </c>
      <c r="H24" s="7">
        <v>1</v>
      </c>
      <c r="I24" s="7">
        <v>1.5</v>
      </c>
      <c r="J24" s="7">
        <v>1.5</v>
      </c>
      <c r="K24" s="7">
        <v>1</v>
      </c>
      <c r="L24" s="7">
        <v>0.5</v>
      </c>
      <c r="M24" s="7">
        <v>1.5</v>
      </c>
      <c r="N24" s="7">
        <v>2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6">
        <f t="shared" si="0"/>
        <v>11.5</v>
      </c>
      <c r="Z24" s="17" t="s">
        <v>53</v>
      </c>
    </row>
  </sheetData>
  <mergeCells count="16">
    <mergeCell ref="W1:X1"/>
    <mergeCell ref="O3:X3"/>
    <mergeCell ref="Y1:Y3"/>
    <mergeCell ref="Z1:Z3"/>
    <mergeCell ref="A1:A3"/>
    <mergeCell ref="B1:B3"/>
    <mergeCell ref="C1:C3"/>
    <mergeCell ref="D1:D3"/>
    <mergeCell ref="I1:J1"/>
    <mergeCell ref="K1:L1"/>
    <mergeCell ref="M1:N1"/>
    <mergeCell ref="E1:H1"/>
    <mergeCell ref="E3:N3"/>
    <mergeCell ref="O1:R1"/>
    <mergeCell ref="S1:T1"/>
    <mergeCell ref="U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Шурыгина Ксения Валерьевна</cp:lastModifiedBy>
  <dcterms:modified xsi:type="dcterms:W3CDTF">2024-11-13T12:57:03Z</dcterms:modified>
</cp:coreProperties>
</file>